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65506" windowWidth="15360" windowHeight="9195" activeTab="1"/>
  </bookViews>
  <sheets>
    <sheet name="編制內" sheetId="1" r:id="rId1"/>
    <sheet name="編制外" sheetId="2" r:id="rId2"/>
    <sheet name="校務基金工作人員" sheetId="3" r:id="rId3"/>
  </sheets>
  <definedNames/>
  <calcPr fullCalcOnLoad="1"/>
</workbook>
</file>

<file path=xl/sharedStrings.xml><?xml version="1.0" encoding="utf-8"?>
<sst xmlns="http://schemas.openxmlformats.org/spreadsheetml/2006/main" count="194" uniqueCount="121">
  <si>
    <t>教授</t>
  </si>
  <si>
    <t>男</t>
  </si>
  <si>
    <t>女</t>
  </si>
  <si>
    <t>副教授</t>
  </si>
  <si>
    <t>助理教授</t>
  </si>
  <si>
    <t>講師</t>
  </si>
  <si>
    <t>薦任</t>
  </si>
  <si>
    <t>公務人員</t>
  </si>
  <si>
    <t>中校</t>
  </si>
  <si>
    <t>軍訓教官</t>
  </si>
  <si>
    <t>教師</t>
  </si>
  <si>
    <t>博士</t>
  </si>
  <si>
    <t>碩士</t>
  </si>
  <si>
    <t>學士</t>
  </si>
  <si>
    <t>專科</t>
  </si>
  <si>
    <t>其他</t>
  </si>
  <si>
    <t>學歷</t>
  </si>
  <si>
    <t>合計</t>
  </si>
  <si>
    <t>本校</t>
  </si>
  <si>
    <t>教務處</t>
  </si>
  <si>
    <t>學生事務處</t>
  </si>
  <si>
    <t>總務處</t>
  </si>
  <si>
    <t>研究發展處</t>
  </si>
  <si>
    <t>進修推廣部</t>
  </si>
  <si>
    <t>秘書室</t>
  </si>
  <si>
    <t>人事室</t>
  </si>
  <si>
    <t>體育室</t>
  </si>
  <si>
    <t>行政單位</t>
  </si>
  <si>
    <t>通識教育中心</t>
  </si>
  <si>
    <t>學術單位</t>
  </si>
  <si>
    <t>委任</t>
  </si>
  <si>
    <t>男</t>
  </si>
  <si>
    <t>女</t>
  </si>
  <si>
    <t>師(三)級</t>
  </si>
  <si>
    <t>單位合計</t>
  </si>
  <si>
    <t>類別</t>
  </si>
  <si>
    <t>等級</t>
  </si>
  <si>
    <t>性別</t>
  </si>
  <si>
    <t>小計(類別)</t>
  </si>
  <si>
    <t>(列)
小計</t>
  </si>
  <si>
    <t>(欄)小計</t>
  </si>
  <si>
    <t>應用英語學系</t>
  </si>
  <si>
    <t>建築學系</t>
  </si>
  <si>
    <t>閩南文化研究所</t>
  </si>
  <si>
    <t>企業管理學系</t>
  </si>
  <si>
    <t>觀光管理學系</t>
  </si>
  <si>
    <t>理工學院</t>
  </si>
  <si>
    <t>國際暨大陸事務學系</t>
  </si>
  <si>
    <t>運動與休閒學系</t>
  </si>
  <si>
    <t>電子工程學系</t>
  </si>
  <si>
    <t>食品科學系</t>
  </si>
  <si>
    <t>土木與工程管理學系</t>
  </si>
  <si>
    <t>資訊工程學系</t>
  </si>
  <si>
    <t>類別</t>
  </si>
  <si>
    <t>教師</t>
  </si>
  <si>
    <t>(列)
小計</t>
  </si>
  <si>
    <t>等級</t>
  </si>
  <si>
    <t>教授</t>
  </si>
  <si>
    <t>副教授</t>
  </si>
  <si>
    <t>助理教授</t>
  </si>
  <si>
    <t>講師</t>
  </si>
  <si>
    <t>性別</t>
  </si>
  <si>
    <t>男</t>
  </si>
  <si>
    <t>女</t>
  </si>
  <si>
    <t>學歷</t>
  </si>
  <si>
    <t>博士</t>
  </si>
  <si>
    <t>碩士</t>
  </si>
  <si>
    <t>學士</t>
  </si>
  <si>
    <t>專科</t>
  </si>
  <si>
    <t>其他</t>
  </si>
  <si>
    <t>(欄)小計</t>
  </si>
  <si>
    <t>小計(類別)</t>
  </si>
  <si>
    <t>合計</t>
  </si>
  <si>
    <t>小計</t>
  </si>
  <si>
    <t>員額合計</t>
  </si>
  <si>
    <t>學術單位</t>
  </si>
  <si>
    <t>應用英語學系</t>
  </si>
  <si>
    <t>建築學系</t>
  </si>
  <si>
    <t>國際暨大陸事務學系</t>
  </si>
  <si>
    <t>閩南文化研究所</t>
  </si>
  <si>
    <t>運動與休閒學系</t>
  </si>
  <si>
    <t>企業管理學系</t>
  </si>
  <si>
    <t>觀光管理學系</t>
  </si>
  <si>
    <t>理工學院</t>
  </si>
  <si>
    <t>電子工程學系</t>
  </si>
  <si>
    <t>食品科學系</t>
  </si>
  <si>
    <t>土木與工程管理學系</t>
  </si>
  <si>
    <t>資訊工程學系</t>
  </si>
  <si>
    <t>通識教育中心</t>
  </si>
  <si>
    <t>簡任</t>
  </si>
  <si>
    <t>圖書館</t>
  </si>
  <si>
    <t>華語文學系</t>
  </si>
  <si>
    <t>海洋與邊境管理學系</t>
  </si>
  <si>
    <t>學務處軍訓室</t>
  </si>
  <si>
    <t>環保安衛中心</t>
  </si>
  <si>
    <t>管理學院</t>
  </si>
  <si>
    <t>工業工程與管理學系</t>
  </si>
  <si>
    <t>工業工程與管理學系</t>
  </si>
  <si>
    <t>單位</t>
  </si>
  <si>
    <t>校務基金工作人員</t>
  </si>
  <si>
    <t>管理學院</t>
  </si>
  <si>
    <t>理工學院</t>
  </si>
  <si>
    <t>主計室</t>
  </si>
  <si>
    <t>計算機與網路中心</t>
  </si>
  <si>
    <t>健康護理學院</t>
  </si>
  <si>
    <t>社會工作學系</t>
  </si>
  <si>
    <t>護理學系</t>
  </si>
  <si>
    <t>都市計畫與景觀學系</t>
  </si>
  <si>
    <t>長期照護學系</t>
  </si>
  <si>
    <t>健</t>
  </si>
  <si>
    <t>護理學系</t>
  </si>
  <si>
    <t>主計室</t>
  </si>
  <si>
    <t>都市景觀學系</t>
  </si>
  <si>
    <t>人文社會學院</t>
  </si>
  <si>
    <t>人數</t>
  </si>
  <si>
    <t>總人數</t>
  </si>
  <si>
    <t>一、編制外教師</t>
  </si>
  <si>
    <t>一、編制內教職員</t>
  </si>
  <si>
    <t>註：本表不含臨時人員，含留職停薪人員，如下：</t>
  </si>
  <si>
    <t>國立金門大學人力統計表(資料日期:106.03.23)</t>
  </si>
  <si>
    <t>國立金門大學人力統計表資料日期:106.03.23)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</si>
</sst>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color indexed="12"/>
      <name val="標楷體"/>
      <family val="4"/>
    </font>
    <font>
      <sz val="12"/>
      <name val="Times New Roman"/>
      <family val="1"/>
    </font>
    <font>
      <b/>
      <sz val="20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>
        <color rgb="FFFF0000"/>
      </top>
      <bottom style="medium"/>
    </border>
    <border>
      <left style="thin"/>
      <right style="medium"/>
      <top style="double">
        <color rgb="FFFF0000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>
        <color indexed="10"/>
      </top>
      <bottom style="medium"/>
    </border>
    <border>
      <left>
        <color indexed="63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medium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medium"/>
    </border>
    <border>
      <left>
        <color indexed="63"/>
      </left>
      <right style="medium"/>
      <top style="double">
        <color indexed="10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10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7" fillId="37" borderId="31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37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36" borderId="35" xfId="0" applyFill="1" applyBorder="1" applyAlignment="1">
      <alignment vertical="center"/>
    </xf>
    <xf numFmtId="0" fontId="0" fillId="36" borderId="36" xfId="0" applyFill="1" applyBorder="1" applyAlignment="1">
      <alignment vertical="center"/>
    </xf>
    <xf numFmtId="0" fontId="0" fillId="38" borderId="37" xfId="0" applyFill="1" applyBorder="1" applyAlignment="1">
      <alignment vertical="center"/>
    </xf>
    <xf numFmtId="0" fontId="0" fillId="38" borderId="38" xfId="0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41" borderId="49" xfId="0" applyFill="1" applyBorder="1" applyAlignment="1">
      <alignment horizontal="center" vertical="center"/>
    </xf>
    <xf numFmtId="0" fontId="0" fillId="41" borderId="50" xfId="0" applyFill="1" applyBorder="1" applyAlignment="1">
      <alignment horizontal="center" vertical="center"/>
    </xf>
    <xf numFmtId="0" fontId="0" fillId="41" borderId="5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52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2" borderId="58" xfId="0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3" borderId="58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0" fontId="0" fillId="43" borderId="19" xfId="0" applyFill="1" applyBorder="1" applyAlignment="1">
      <alignment horizontal="center" vertical="center"/>
    </xf>
    <xf numFmtId="0" fontId="0" fillId="44" borderId="49" xfId="0" applyFill="1" applyBorder="1" applyAlignment="1">
      <alignment horizontal="center" vertical="center"/>
    </xf>
    <xf numFmtId="0" fontId="0" fillId="44" borderId="50" xfId="0" applyFill="1" applyBorder="1" applyAlignment="1">
      <alignment horizontal="center" vertical="center"/>
    </xf>
    <xf numFmtId="0" fontId="0" fillId="44" borderId="51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5" borderId="58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40" borderId="30" xfId="0" applyFill="1" applyBorder="1" applyAlignment="1">
      <alignment horizontal="center" vertical="center"/>
    </xf>
    <xf numFmtId="0" fontId="0" fillId="40" borderId="60" xfId="0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0" fontId="0" fillId="45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1" fillId="46" borderId="30" xfId="0" applyFont="1" applyFill="1" applyBorder="1" applyAlignment="1">
      <alignment horizontal="center" vertical="center" wrapText="1"/>
    </xf>
    <xf numFmtId="0" fontId="1" fillId="46" borderId="60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44" borderId="46" xfId="0" applyFill="1" applyBorder="1" applyAlignment="1">
      <alignment horizontal="center" vertical="center"/>
    </xf>
    <xf numFmtId="0" fontId="0" fillId="44" borderId="47" xfId="0" applyFill="1" applyBorder="1" applyAlignment="1">
      <alignment horizontal="center" vertical="center"/>
    </xf>
    <xf numFmtId="0" fontId="0" fillId="44" borderId="48" xfId="0" applyFill="1" applyBorder="1" applyAlignment="1">
      <alignment horizontal="center" vertical="center"/>
    </xf>
    <xf numFmtId="0" fontId="0" fillId="44" borderId="64" xfId="0" applyFill="1" applyBorder="1" applyAlignment="1">
      <alignment horizontal="center" vertical="center"/>
    </xf>
    <xf numFmtId="0" fontId="0" fillId="44" borderId="65" xfId="0" applyFill="1" applyBorder="1" applyAlignment="1">
      <alignment horizontal="center" vertical="center"/>
    </xf>
    <xf numFmtId="0" fontId="0" fillId="44" borderId="66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43" borderId="42" xfId="0" applyFill="1" applyBorder="1" applyAlignment="1">
      <alignment horizontal="center" vertical="center"/>
    </xf>
    <xf numFmtId="0" fontId="0" fillId="43" borderId="41" xfId="0" applyFill="1" applyBorder="1" applyAlignment="1">
      <alignment horizontal="center" vertical="center"/>
    </xf>
    <xf numFmtId="0" fontId="7" fillId="37" borderId="67" xfId="0" applyFont="1" applyFill="1" applyBorder="1" applyAlignment="1">
      <alignment horizontal="center" vertical="center"/>
    </xf>
    <xf numFmtId="0" fontId="7" fillId="37" borderId="68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0" fillId="40" borderId="39" xfId="0" applyFont="1" applyFill="1" applyBorder="1" applyAlignment="1">
      <alignment horizontal="center" vertical="center"/>
    </xf>
    <xf numFmtId="0" fontId="0" fillId="40" borderId="70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0" fillId="40" borderId="47" xfId="0" applyFont="1" applyFill="1" applyBorder="1" applyAlignment="1">
      <alignment horizontal="center" vertical="center"/>
    </xf>
    <xf numFmtId="0" fontId="0" fillId="45" borderId="71" xfId="0" applyFont="1" applyFill="1" applyBorder="1" applyAlignment="1">
      <alignment horizontal="center" vertical="center" wrapText="1"/>
    </xf>
    <xf numFmtId="0" fontId="0" fillId="45" borderId="72" xfId="0" applyFont="1" applyFill="1" applyBorder="1" applyAlignment="1">
      <alignment horizontal="center" vertical="center" wrapText="1"/>
    </xf>
    <xf numFmtId="0" fontId="0" fillId="45" borderId="73" xfId="0" applyFont="1" applyFill="1" applyBorder="1" applyAlignment="1">
      <alignment horizontal="center" vertical="center" wrapText="1"/>
    </xf>
    <xf numFmtId="0" fontId="0" fillId="46" borderId="30" xfId="0" applyFont="1" applyFill="1" applyBorder="1" applyAlignment="1">
      <alignment horizontal="center" vertical="center" wrapText="1"/>
    </xf>
    <xf numFmtId="0" fontId="0" fillId="46" borderId="60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47" borderId="72" xfId="0" applyFont="1" applyFill="1" applyBorder="1" applyAlignment="1">
      <alignment horizontal="center" vertical="center" wrapText="1"/>
    </xf>
    <xf numFmtId="0" fontId="0" fillId="47" borderId="77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40" borderId="40" xfId="0" applyFont="1" applyFill="1" applyBorder="1" applyAlignment="1">
      <alignment horizontal="center" vertical="center"/>
    </xf>
    <xf numFmtId="0" fontId="0" fillId="40" borderId="85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4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9" sqref="AA9"/>
    </sheetView>
  </sheetViews>
  <sheetFormatPr defaultColWidth="9.00390625" defaultRowHeight="16.5"/>
  <cols>
    <col min="1" max="2" width="3.25390625" style="0" customWidth="1"/>
    <col min="3" max="3" width="14.375" style="0" customWidth="1"/>
    <col min="4" max="4" width="4.25390625" style="0" customWidth="1"/>
    <col min="5" max="5" width="4.00390625" style="0" customWidth="1"/>
    <col min="6" max="6" width="3.875" style="0" customWidth="1"/>
    <col min="7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4.25390625" style="0" customWidth="1"/>
    <col min="15" max="17" width="5.00390625" style="0" customWidth="1"/>
    <col min="18" max="18" width="4.50390625" style="0" customWidth="1"/>
    <col min="19" max="19" width="4.25390625" style="0" customWidth="1"/>
    <col min="20" max="20" width="4.375" style="0" customWidth="1"/>
    <col min="21" max="21" width="4.25390625" style="0" customWidth="1"/>
    <col min="22" max="22" width="5.00390625" style="0" customWidth="1"/>
    <col min="23" max="23" width="6.625" style="0" customWidth="1"/>
  </cols>
  <sheetData>
    <row r="1" spans="1:23" ht="27.75">
      <c r="A1" s="132" t="s">
        <v>119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2" ht="21.75" thickBot="1">
      <c r="A2" s="60" t="s">
        <v>117</v>
      </c>
      <c r="B2" s="19"/>
    </row>
    <row r="3" spans="1:22" ht="17.25" thickTop="1">
      <c r="A3" s="94" t="s">
        <v>35</v>
      </c>
      <c r="B3" s="95"/>
      <c r="C3" s="96"/>
      <c r="D3" s="91" t="s">
        <v>10</v>
      </c>
      <c r="E3" s="92"/>
      <c r="F3" s="92"/>
      <c r="G3" s="92"/>
      <c r="H3" s="92"/>
      <c r="I3" s="92"/>
      <c r="J3" s="92"/>
      <c r="K3" s="93"/>
      <c r="L3" s="77" t="s">
        <v>7</v>
      </c>
      <c r="M3" s="78"/>
      <c r="N3" s="78"/>
      <c r="O3" s="78"/>
      <c r="P3" s="78"/>
      <c r="Q3" s="78"/>
      <c r="R3" s="78"/>
      <c r="S3" s="79"/>
      <c r="T3" s="89" t="s">
        <v>9</v>
      </c>
      <c r="U3" s="90"/>
      <c r="V3" s="81" t="s">
        <v>39</v>
      </c>
    </row>
    <row r="4" spans="1:22" ht="16.5">
      <c r="A4" s="133" t="s">
        <v>36</v>
      </c>
      <c r="B4" s="134"/>
      <c r="C4" s="135"/>
      <c r="D4" s="88" t="s">
        <v>0</v>
      </c>
      <c r="E4" s="84"/>
      <c r="F4" s="84" t="s">
        <v>3</v>
      </c>
      <c r="G4" s="84"/>
      <c r="H4" s="84" t="s">
        <v>4</v>
      </c>
      <c r="I4" s="84"/>
      <c r="J4" s="84" t="s">
        <v>5</v>
      </c>
      <c r="K4" s="69"/>
      <c r="L4" s="74" t="s">
        <v>89</v>
      </c>
      <c r="M4" s="80"/>
      <c r="N4" s="84" t="s">
        <v>6</v>
      </c>
      <c r="O4" s="84"/>
      <c r="P4" s="84" t="s">
        <v>30</v>
      </c>
      <c r="Q4" s="84"/>
      <c r="R4" s="84" t="s">
        <v>33</v>
      </c>
      <c r="S4" s="69"/>
      <c r="T4" s="88" t="s">
        <v>8</v>
      </c>
      <c r="U4" s="69"/>
      <c r="V4" s="82"/>
    </row>
    <row r="5" spans="1:22" ht="17.25" thickBot="1">
      <c r="A5" s="136" t="s">
        <v>37</v>
      </c>
      <c r="B5" s="137"/>
      <c r="C5" s="138"/>
      <c r="D5" s="17" t="s">
        <v>1</v>
      </c>
      <c r="E5" s="15" t="s">
        <v>2</v>
      </c>
      <c r="F5" s="15" t="s">
        <v>1</v>
      </c>
      <c r="G5" s="15" t="s">
        <v>2</v>
      </c>
      <c r="H5" s="15" t="s">
        <v>1</v>
      </c>
      <c r="I5" s="15" t="s">
        <v>2</v>
      </c>
      <c r="J5" s="15" t="s">
        <v>1</v>
      </c>
      <c r="K5" s="18" t="s">
        <v>2</v>
      </c>
      <c r="L5" s="17" t="s">
        <v>31</v>
      </c>
      <c r="M5" s="16" t="s">
        <v>32</v>
      </c>
      <c r="N5" s="15" t="s">
        <v>1</v>
      </c>
      <c r="O5" s="15" t="s">
        <v>2</v>
      </c>
      <c r="P5" s="15" t="s">
        <v>31</v>
      </c>
      <c r="Q5" s="15" t="s">
        <v>32</v>
      </c>
      <c r="R5" s="15" t="s">
        <v>1</v>
      </c>
      <c r="S5" s="18" t="s">
        <v>2</v>
      </c>
      <c r="T5" s="17" t="s">
        <v>1</v>
      </c>
      <c r="U5" s="18" t="s">
        <v>2</v>
      </c>
      <c r="V5" s="83"/>
    </row>
    <row r="6" spans="1:22" ht="17.25" thickTop="1">
      <c r="A6" s="102" t="s">
        <v>16</v>
      </c>
      <c r="B6" s="144" t="s">
        <v>11</v>
      </c>
      <c r="C6" s="145"/>
      <c r="D6" s="9">
        <v>17</v>
      </c>
      <c r="E6" s="2"/>
      <c r="F6" s="2">
        <v>47</v>
      </c>
      <c r="G6" s="2">
        <v>23</v>
      </c>
      <c r="H6" s="2">
        <v>26</v>
      </c>
      <c r="I6" s="2">
        <v>10</v>
      </c>
      <c r="J6" s="2"/>
      <c r="K6" s="10"/>
      <c r="L6" s="9"/>
      <c r="M6" s="8"/>
      <c r="N6" s="2"/>
      <c r="O6" s="2"/>
      <c r="P6" s="2"/>
      <c r="Q6" s="2"/>
      <c r="R6" s="2"/>
      <c r="S6" s="10"/>
      <c r="T6" s="9"/>
      <c r="U6" s="10"/>
      <c r="V6" s="21">
        <f>SUM(D6:U6)</f>
        <v>123</v>
      </c>
    </row>
    <row r="7" spans="1:22" ht="16.5">
      <c r="A7" s="103"/>
      <c r="B7" s="108" t="s">
        <v>12</v>
      </c>
      <c r="C7" s="76"/>
      <c r="D7" s="9">
        <v>1</v>
      </c>
      <c r="E7" s="2"/>
      <c r="F7" s="2">
        <v>3</v>
      </c>
      <c r="G7" s="2">
        <v>2</v>
      </c>
      <c r="H7" s="2">
        <v>2</v>
      </c>
      <c r="I7" s="2">
        <v>1</v>
      </c>
      <c r="J7" s="2">
        <v>1</v>
      </c>
      <c r="K7" s="10"/>
      <c r="L7" s="9">
        <v>1</v>
      </c>
      <c r="M7" s="8"/>
      <c r="N7" s="2">
        <v>4</v>
      </c>
      <c r="O7" s="2">
        <v>3</v>
      </c>
      <c r="P7" s="2"/>
      <c r="Q7" s="2"/>
      <c r="R7" s="2"/>
      <c r="S7" s="10"/>
      <c r="T7" s="9">
        <v>1</v>
      </c>
      <c r="U7" s="10"/>
      <c r="V7" s="21">
        <f>SUM(D7:U7)</f>
        <v>19</v>
      </c>
    </row>
    <row r="8" spans="1:22" ht="16.5">
      <c r="A8" s="103"/>
      <c r="B8" s="108" t="s">
        <v>13</v>
      </c>
      <c r="C8" s="76"/>
      <c r="D8" s="9"/>
      <c r="E8" s="2"/>
      <c r="F8" s="2"/>
      <c r="G8" s="2"/>
      <c r="H8" s="2"/>
      <c r="I8" s="2"/>
      <c r="J8" s="2"/>
      <c r="K8" s="10"/>
      <c r="L8" s="9">
        <v>1</v>
      </c>
      <c r="M8" s="8"/>
      <c r="N8" s="2">
        <v>4</v>
      </c>
      <c r="O8" s="2">
        <v>5</v>
      </c>
      <c r="P8" s="2">
        <v>2</v>
      </c>
      <c r="Q8" s="2">
        <v>2</v>
      </c>
      <c r="R8" s="2"/>
      <c r="S8" s="10">
        <v>1</v>
      </c>
      <c r="T8" s="9">
        <v>2</v>
      </c>
      <c r="U8" s="10"/>
      <c r="V8" s="21">
        <f>SUM(D8:U8)</f>
        <v>17</v>
      </c>
    </row>
    <row r="9" spans="1:22" ht="16.5">
      <c r="A9" s="103"/>
      <c r="B9" s="108" t="s">
        <v>14</v>
      </c>
      <c r="C9" s="76"/>
      <c r="D9" s="9"/>
      <c r="E9" s="2"/>
      <c r="F9" s="2"/>
      <c r="G9" s="2"/>
      <c r="H9" s="2"/>
      <c r="I9" s="2"/>
      <c r="J9" s="2"/>
      <c r="K9" s="10"/>
      <c r="L9" s="9"/>
      <c r="M9" s="8"/>
      <c r="N9" s="2"/>
      <c r="O9" s="2">
        <v>1</v>
      </c>
      <c r="P9" s="2"/>
      <c r="Q9" s="2"/>
      <c r="R9" s="2"/>
      <c r="S9" s="10"/>
      <c r="T9" s="9"/>
      <c r="U9" s="10"/>
      <c r="V9" s="21">
        <f>SUM(D9:U9)</f>
        <v>1</v>
      </c>
    </row>
    <row r="10" spans="1:22" ht="16.5">
      <c r="A10" s="103"/>
      <c r="B10" s="108" t="s">
        <v>15</v>
      </c>
      <c r="C10" s="76"/>
      <c r="D10" s="9"/>
      <c r="E10" s="2"/>
      <c r="F10" s="2"/>
      <c r="G10" s="2"/>
      <c r="H10" s="2"/>
      <c r="I10" s="2"/>
      <c r="J10" s="2"/>
      <c r="K10" s="10"/>
      <c r="L10" s="9"/>
      <c r="M10" s="8"/>
      <c r="N10" s="2"/>
      <c r="O10" s="2"/>
      <c r="P10" s="2"/>
      <c r="Q10" s="2"/>
      <c r="R10" s="2"/>
      <c r="S10" s="10"/>
      <c r="T10" s="9"/>
      <c r="U10" s="10"/>
      <c r="V10" s="21">
        <f>SUM(D10:U10)</f>
        <v>0</v>
      </c>
    </row>
    <row r="11" spans="1:22" ht="17.25" thickBot="1">
      <c r="A11" s="142" t="s">
        <v>40</v>
      </c>
      <c r="B11" s="140"/>
      <c r="C11" s="143"/>
      <c r="D11" s="41">
        <f>SUM(D6:D10)</f>
        <v>18</v>
      </c>
      <c r="E11" s="37">
        <f aca="true" t="shared" si="0" ref="E11:T11">SUM(E6:E10)</f>
        <v>0</v>
      </c>
      <c r="F11" s="37">
        <f t="shared" si="0"/>
        <v>50</v>
      </c>
      <c r="G11" s="37">
        <f t="shared" si="0"/>
        <v>25</v>
      </c>
      <c r="H11" s="37">
        <v>28</v>
      </c>
      <c r="I11" s="37">
        <f t="shared" si="0"/>
        <v>11</v>
      </c>
      <c r="J11" s="2">
        <f t="shared" si="0"/>
        <v>1</v>
      </c>
      <c r="K11" s="10">
        <f t="shared" si="0"/>
        <v>0</v>
      </c>
      <c r="L11" s="9">
        <f>SUM(L6:L10)</f>
        <v>2</v>
      </c>
      <c r="M11" s="2">
        <f>SUM(M6:M10)</f>
        <v>0</v>
      </c>
      <c r="N11" s="2">
        <f>SUM(N6:N10)</f>
        <v>8</v>
      </c>
      <c r="O11" s="2">
        <f t="shared" si="0"/>
        <v>9</v>
      </c>
      <c r="P11" s="2">
        <f>SUM(P6:P10)</f>
        <v>2</v>
      </c>
      <c r="Q11" s="2">
        <f>SUM(Q6:Q10)</f>
        <v>2</v>
      </c>
      <c r="R11" s="2">
        <f t="shared" si="0"/>
        <v>0</v>
      </c>
      <c r="S11" s="10">
        <f t="shared" si="0"/>
        <v>1</v>
      </c>
      <c r="T11" s="9">
        <f t="shared" si="0"/>
        <v>3</v>
      </c>
      <c r="U11" s="10">
        <f>SUM(U6:U10)</f>
        <v>0</v>
      </c>
      <c r="V11" s="22">
        <f>SUM(V6:V10)</f>
        <v>160</v>
      </c>
    </row>
    <row r="12" spans="1:22" ht="18" thickBot="1" thickTop="1">
      <c r="A12" s="139" t="s">
        <v>38</v>
      </c>
      <c r="B12" s="140"/>
      <c r="C12" s="141"/>
      <c r="D12" s="74">
        <f>SUM(D11:K11)</f>
        <v>133</v>
      </c>
      <c r="E12" s="75"/>
      <c r="F12" s="75"/>
      <c r="G12" s="75"/>
      <c r="H12" s="75"/>
      <c r="I12" s="75"/>
      <c r="J12" s="75"/>
      <c r="K12" s="76"/>
      <c r="L12" s="74">
        <f>SUM(L11:S11)</f>
        <v>24</v>
      </c>
      <c r="M12" s="75"/>
      <c r="N12" s="75"/>
      <c r="O12" s="75"/>
      <c r="P12" s="75"/>
      <c r="Q12" s="75"/>
      <c r="R12" s="75"/>
      <c r="S12" s="76"/>
      <c r="T12" s="74">
        <f>SUM(T11:U11)</f>
        <v>3</v>
      </c>
      <c r="U12" s="76"/>
      <c r="V12" s="7"/>
    </row>
    <row r="13" spans="1:26" ht="18" thickBot="1" thickTop="1">
      <c r="A13" s="85" t="s">
        <v>17</v>
      </c>
      <c r="B13" s="86"/>
      <c r="C13" s="87"/>
      <c r="D13" s="100">
        <f>SUM(D11:U11)</f>
        <v>160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70"/>
      <c r="W13" s="24" t="s">
        <v>34</v>
      </c>
      <c r="Z13" s="4"/>
    </row>
    <row r="14" spans="1:23" ht="17.25" thickTop="1">
      <c r="A14" s="97" t="s">
        <v>27</v>
      </c>
      <c r="B14" s="67" t="s">
        <v>18</v>
      </c>
      <c r="C14" s="6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f>SUM(D14:U14)</f>
        <v>0</v>
      </c>
      <c r="W14" s="69">
        <f>SUM(V14:V26)</f>
        <v>27</v>
      </c>
    </row>
    <row r="15" spans="1:23" ht="16.5">
      <c r="A15" s="98"/>
      <c r="B15" s="65" t="s">
        <v>19</v>
      </c>
      <c r="C15" s="6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v>2</v>
      </c>
      <c r="P15" s="37"/>
      <c r="Q15" s="37">
        <v>1</v>
      </c>
      <c r="R15" s="37"/>
      <c r="S15" s="37"/>
      <c r="T15" s="37"/>
      <c r="U15" s="37"/>
      <c r="V15" s="37">
        <f aca="true" t="shared" si="1" ref="V15:V45">SUM(D15:U15)</f>
        <v>3</v>
      </c>
      <c r="W15" s="69"/>
    </row>
    <row r="16" spans="1:25" ht="16.5">
      <c r="A16" s="98"/>
      <c r="B16" s="65" t="s">
        <v>20</v>
      </c>
      <c r="C16" s="6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>
        <v>1</v>
      </c>
      <c r="T16" s="37"/>
      <c r="U16" s="37"/>
      <c r="V16" s="37">
        <f t="shared" si="1"/>
        <v>1</v>
      </c>
      <c r="W16" s="69"/>
      <c r="Y16" s="5"/>
    </row>
    <row r="17" spans="1:23" ht="16.5">
      <c r="A17" s="98"/>
      <c r="B17" s="65" t="s">
        <v>21</v>
      </c>
      <c r="C17" s="6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>
        <v>3</v>
      </c>
      <c r="O17" s="37">
        <v>1</v>
      </c>
      <c r="P17" s="37">
        <v>2</v>
      </c>
      <c r="Q17" s="37"/>
      <c r="R17" s="37"/>
      <c r="S17" s="37"/>
      <c r="T17" s="37"/>
      <c r="U17" s="37"/>
      <c r="V17" s="37">
        <f t="shared" si="1"/>
        <v>6</v>
      </c>
      <c r="W17" s="69"/>
    </row>
    <row r="18" spans="1:23" ht="16.5">
      <c r="A18" s="98"/>
      <c r="B18" s="65" t="s">
        <v>22</v>
      </c>
      <c r="C18" s="6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>
        <v>1</v>
      </c>
      <c r="O18" s="37">
        <v>1</v>
      </c>
      <c r="P18" s="37"/>
      <c r="Q18" s="37"/>
      <c r="R18" s="37"/>
      <c r="S18" s="37"/>
      <c r="T18" s="37"/>
      <c r="U18" s="37"/>
      <c r="V18" s="37">
        <f t="shared" si="1"/>
        <v>2</v>
      </c>
      <c r="W18" s="69"/>
    </row>
    <row r="19" spans="1:23" ht="16.5">
      <c r="A19" s="98"/>
      <c r="B19" s="65" t="s">
        <v>23</v>
      </c>
      <c r="C19" s="6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1</v>
      </c>
      <c r="O19" s="37"/>
      <c r="P19" s="37"/>
      <c r="Q19" s="37"/>
      <c r="R19" s="37"/>
      <c r="S19" s="37"/>
      <c r="T19" s="37"/>
      <c r="U19" s="37"/>
      <c r="V19" s="37">
        <f t="shared" si="1"/>
        <v>1</v>
      </c>
      <c r="W19" s="69"/>
    </row>
    <row r="20" spans="1:23" ht="16.5">
      <c r="A20" s="98"/>
      <c r="B20" s="65" t="s">
        <v>90</v>
      </c>
      <c r="C20" s="6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/>
      <c r="Q20" s="37"/>
      <c r="R20" s="37"/>
      <c r="S20" s="37"/>
      <c r="T20" s="37"/>
      <c r="U20" s="37"/>
      <c r="V20" s="37">
        <f t="shared" si="1"/>
        <v>2</v>
      </c>
      <c r="W20" s="69"/>
    </row>
    <row r="21" spans="1:23" ht="16.5">
      <c r="A21" s="98"/>
      <c r="B21" s="106" t="s">
        <v>24</v>
      </c>
      <c r="C21" s="10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>
        <v>2</v>
      </c>
      <c r="O21" s="37"/>
      <c r="P21" s="37"/>
      <c r="Q21" s="37"/>
      <c r="R21" s="37"/>
      <c r="S21" s="37"/>
      <c r="T21" s="37"/>
      <c r="U21" s="37"/>
      <c r="V21" s="37">
        <f t="shared" si="1"/>
        <v>2</v>
      </c>
      <c r="W21" s="69"/>
    </row>
    <row r="22" spans="1:23" ht="16.5">
      <c r="A22" s="98"/>
      <c r="B22" s="65" t="s">
        <v>25</v>
      </c>
      <c r="C22" s="66"/>
      <c r="D22" s="37"/>
      <c r="E22" s="37"/>
      <c r="F22" s="37"/>
      <c r="G22" s="37"/>
      <c r="H22" s="37"/>
      <c r="I22" s="37"/>
      <c r="J22" s="37"/>
      <c r="K22" s="37"/>
      <c r="L22" s="37">
        <v>1</v>
      </c>
      <c r="M22" s="37"/>
      <c r="N22" s="37">
        <v>1</v>
      </c>
      <c r="O22" s="37">
        <v>1</v>
      </c>
      <c r="P22" s="37"/>
      <c r="Q22" s="37"/>
      <c r="R22" s="37"/>
      <c r="S22" s="37"/>
      <c r="T22" s="37"/>
      <c r="U22" s="37"/>
      <c r="V22" s="37">
        <f t="shared" si="1"/>
        <v>3</v>
      </c>
      <c r="W22" s="69"/>
    </row>
    <row r="23" spans="1:23" ht="16.5">
      <c r="A23" s="98"/>
      <c r="B23" s="65" t="s">
        <v>111</v>
      </c>
      <c r="C23" s="66"/>
      <c r="D23" s="37"/>
      <c r="E23" s="37"/>
      <c r="F23" s="37"/>
      <c r="G23" s="37"/>
      <c r="H23" s="37"/>
      <c r="I23" s="37"/>
      <c r="J23" s="37"/>
      <c r="K23" s="37"/>
      <c r="L23" s="37">
        <v>1</v>
      </c>
      <c r="M23" s="37"/>
      <c r="N23" s="37"/>
      <c r="O23" s="37">
        <v>2</v>
      </c>
      <c r="P23" s="37"/>
      <c r="Q23" s="37">
        <v>1</v>
      </c>
      <c r="R23" s="37"/>
      <c r="S23" s="37"/>
      <c r="T23" s="37"/>
      <c r="U23" s="37"/>
      <c r="V23" s="37">
        <f t="shared" si="1"/>
        <v>4</v>
      </c>
      <c r="W23" s="69"/>
    </row>
    <row r="24" spans="1:23" ht="16.5">
      <c r="A24" s="98"/>
      <c r="B24" s="65" t="s">
        <v>26</v>
      </c>
      <c r="C24" s="6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>
        <f t="shared" si="1"/>
        <v>0</v>
      </c>
      <c r="W24" s="69"/>
    </row>
    <row r="25" spans="1:23" ht="16.5">
      <c r="A25" s="98"/>
      <c r="B25" s="65" t="s">
        <v>93</v>
      </c>
      <c r="C25" s="6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>
        <v>3</v>
      </c>
      <c r="U25" s="37"/>
      <c r="V25" s="37">
        <f t="shared" si="1"/>
        <v>3</v>
      </c>
      <c r="W25" s="69"/>
    </row>
    <row r="26" spans="1:23" ht="17.25" thickBot="1">
      <c r="A26" s="99"/>
      <c r="B26" s="104" t="s">
        <v>94</v>
      </c>
      <c r="C26" s="105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f t="shared" si="1"/>
        <v>0</v>
      </c>
      <c r="W26" s="70"/>
    </row>
    <row r="27" spans="1:23" ht="24.75" customHeight="1" thickTop="1">
      <c r="A27" s="118" t="s">
        <v>29</v>
      </c>
      <c r="B27" s="129" t="s">
        <v>113</v>
      </c>
      <c r="C27" s="44" t="s">
        <v>41</v>
      </c>
      <c r="D27" s="40">
        <v>1</v>
      </c>
      <c r="E27" s="40"/>
      <c r="F27" s="40">
        <v>2</v>
      </c>
      <c r="G27" s="40">
        <v>3</v>
      </c>
      <c r="H27" s="40"/>
      <c r="I27" s="40">
        <v>2</v>
      </c>
      <c r="J27" s="40"/>
      <c r="K27" s="40"/>
      <c r="L27" s="40"/>
      <c r="M27" s="40"/>
      <c r="N27" s="40"/>
      <c r="O27" s="11"/>
      <c r="P27" s="11"/>
      <c r="Q27" s="11"/>
      <c r="R27" s="11"/>
      <c r="S27" s="11"/>
      <c r="T27" s="11"/>
      <c r="U27" s="11"/>
      <c r="V27" s="33">
        <f t="shared" si="1"/>
        <v>8</v>
      </c>
      <c r="W27" s="71">
        <f>SUM(V27:V45)</f>
        <v>133</v>
      </c>
    </row>
    <row r="28" spans="1:23" ht="18" customHeight="1">
      <c r="A28" s="118"/>
      <c r="B28" s="130"/>
      <c r="C28" s="44" t="s">
        <v>91</v>
      </c>
      <c r="D28" s="40"/>
      <c r="E28" s="40"/>
      <c r="F28" s="40"/>
      <c r="G28" s="40">
        <v>2</v>
      </c>
      <c r="H28" s="40"/>
      <c r="I28" s="40">
        <v>3</v>
      </c>
      <c r="J28" s="40"/>
      <c r="K28" s="40"/>
      <c r="L28" s="40"/>
      <c r="M28" s="40"/>
      <c r="N28" s="40"/>
      <c r="O28" s="11"/>
      <c r="P28" s="11"/>
      <c r="Q28" s="11"/>
      <c r="R28" s="11"/>
      <c r="S28" s="11"/>
      <c r="T28" s="11"/>
      <c r="U28" s="11"/>
      <c r="V28" s="33">
        <f t="shared" si="1"/>
        <v>5</v>
      </c>
      <c r="W28" s="72"/>
    </row>
    <row r="29" spans="1:23" ht="20.25" customHeight="1">
      <c r="A29" s="98"/>
      <c r="B29" s="130"/>
      <c r="C29" s="45" t="s">
        <v>43</v>
      </c>
      <c r="D29" s="37"/>
      <c r="E29" s="37"/>
      <c r="F29" s="37">
        <v>1</v>
      </c>
      <c r="G29" s="37">
        <v>1</v>
      </c>
      <c r="H29" s="37">
        <v>2</v>
      </c>
      <c r="I29" s="37"/>
      <c r="J29" s="37"/>
      <c r="K29" s="37"/>
      <c r="L29" s="37"/>
      <c r="M29" s="37"/>
      <c r="N29" s="37"/>
      <c r="O29" s="2"/>
      <c r="P29" s="2"/>
      <c r="Q29" s="2"/>
      <c r="R29" s="2"/>
      <c r="S29" s="2"/>
      <c r="T29" s="2"/>
      <c r="U29" s="2"/>
      <c r="V29" s="34">
        <f>SUM(D29:U29)</f>
        <v>4</v>
      </c>
      <c r="W29" s="72"/>
    </row>
    <row r="30" spans="1:23" ht="20.25" customHeight="1">
      <c r="A30" s="98"/>
      <c r="B30" s="130"/>
      <c r="C30" s="45" t="s">
        <v>107</v>
      </c>
      <c r="D30" s="37">
        <v>1</v>
      </c>
      <c r="E30" s="37"/>
      <c r="F30" s="37">
        <v>2</v>
      </c>
      <c r="G30" s="37"/>
      <c r="H30" s="37">
        <v>2</v>
      </c>
      <c r="I30" s="37"/>
      <c r="J30" s="37"/>
      <c r="K30" s="37"/>
      <c r="L30" s="37"/>
      <c r="M30" s="37"/>
      <c r="N30" s="37"/>
      <c r="O30" s="2"/>
      <c r="P30" s="2"/>
      <c r="Q30" s="2"/>
      <c r="R30" s="2"/>
      <c r="S30" s="2"/>
      <c r="T30" s="2"/>
      <c r="U30" s="2"/>
      <c r="V30" s="34">
        <f>SUM(D30:U30)</f>
        <v>5</v>
      </c>
      <c r="W30" s="72"/>
    </row>
    <row r="31" spans="1:23" ht="17.25" customHeight="1">
      <c r="A31" s="98"/>
      <c r="B31" s="130"/>
      <c r="C31" s="45" t="s">
        <v>47</v>
      </c>
      <c r="D31" s="37">
        <v>1</v>
      </c>
      <c r="E31" s="37"/>
      <c r="F31" s="37">
        <v>3</v>
      </c>
      <c r="G31" s="37">
        <v>1</v>
      </c>
      <c r="H31" s="37">
        <v>2</v>
      </c>
      <c r="I31" s="37"/>
      <c r="J31" s="37"/>
      <c r="K31" s="37"/>
      <c r="L31" s="37"/>
      <c r="M31" s="37"/>
      <c r="N31" s="37"/>
      <c r="O31" s="2"/>
      <c r="P31" s="2"/>
      <c r="Q31" s="2"/>
      <c r="R31" s="2"/>
      <c r="S31" s="2"/>
      <c r="T31" s="2"/>
      <c r="U31" s="2"/>
      <c r="V31" s="34">
        <f t="shared" si="1"/>
        <v>7</v>
      </c>
      <c r="W31" s="72"/>
    </row>
    <row r="32" spans="1:23" ht="16.5">
      <c r="A32" s="98"/>
      <c r="B32" s="130"/>
      <c r="C32" s="45" t="s">
        <v>42</v>
      </c>
      <c r="D32" s="37"/>
      <c r="E32" s="37"/>
      <c r="F32" s="37">
        <v>4</v>
      </c>
      <c r="G32" s="37">
        <v>3</v>
      </c>
      <c r="H32" s="37">
        <v>1</v>
      </c>
      <c r="I32" s="37"/>
      <c r="J32" s="37"/>
      <c r="K32" s="37"/>
      <c r="L32" s="37"/>
      <c r="M32" s="37"/>
      <c r="N32" s="37"/>
      <c r="O32" s="2"/>
      <c r="P32" s="2"/>
      <c r="Q32" s="2"/>
      <c r="R32" s="2"/>
      <c r="S32" s="2"/>
      <c r="T32" s="2"/>
      <c r="U32" s="2"/>
      <c r="V32" s="34">
        <f>SUM(D32:U32)</f>
        <v>8</v>
      </c>
      <c r="W32" s="72"/>
    </row>
    <row r="33" spans="1:23" ht="16.5">
      <c r="A33" s="98"/>
      <c r="B33" s="131"/>
      <c r="C33" s="45" t="s">
        <v>92</v>
      </c>
      <c r="D33" s="37">
        <v>2</v>
      </c>
      <c r="E33" s="37"/>
      <c r="F33" s="37">
        <v>4</v>
      </c>
      <c r="G33" s="37">
        <v>1</v>
      </c>
      <c r="H33" s="37">
        <v>2</v>
      </c>
      <c r="I33" s="37"/>
      <c r="J33" s="37"/>
      <c r="K33" s="37"/>
      <c r="L33" s="37"/>
      <c r="M33" s="37"/>
      <c r="N33" s="37"/>
      <c r="O33" s="2"/>
      <c r="P33" s="2"/>
      <c r="Q33" s="2"/>
      <c r="R33" s="2"/>
      <c r="S33" s="2"/>
      <c r="T33" s="2"/>
      <c r="U33" s="2"/>
      <c r="V33" s="34">
        <f t="shared" si="1"/>
        <v>9</v>
      </c>
      <c r="W33" s="72"/>
    </row>
    <row r="34" spans="1:23" ht="16.5">
      <c r="A34" s="98"/>
      <c r="B34" s="120" t="s">
        <v>95</v>
      </c>
      <c r="C34" s="25" t="s">
        <v>48</v>
      </c>
      <c r="D34" s="37">
        <v>1</v>
      </c>
      <c r="E34" s="37"/>
      <c r="F34" s="37">
        <v>3</v>
      </c>
      <c r="G34" s="37">
        <v>2</v>
      </c>
      <c r="H34" s="37">
        <v>2</v>
      </c>
      <c r="I34" s="37"/>
      <c r="J34" s="37"/>
      <c r="K34" s="37"/>
      <c r="L34" s="37"/>
      <c r="M34" s="37"/>
      <c r="N34" s="37"/>
      <c r="O34" s="2"/>
      <c r="P34" s="2"/>
      <c r="Q34" s="2"/>
      <c r="R34" s="2"/>
      <c r="S34" s="2"/>
      <c r="T34" s="2"/>
      <c r="U34" s="2"/>
      <c r="V34" s="34">
        <f t="shared" si="1"/>
        <v>8</v>
      </c>
      <c r="W34" s="72"/>
    </row>
    <row r="35" spans="1:23" ht="16.5">
      <c r="A35" s="98"/>
      <c r="B35" s="121"/>
      <c r="C35" s="25" t="s">
        <v>44</v>
      </c>
      <c r="D35" s="37">
        <v>1</v>
      </c>
      <c r="E35" s="37"/>
      <c r="F35" s="37">
        <v>2</v>
      </c>
      <c r="G35" s="37">
        <v>2</v>
      </c>
      <c r="H35" s="37">
        <v>2</v>
      </c>
      <c r="I35" s="37">
        <v>2</v>
      </c>
      <c r="J35" s="37"/>
      <c r="K35" s="37"/>
      <c r="L35" s="37"/>
      <c r="M35" s="37"/>
      <c r="N35" s="37"/>
      <c r="O35" s="2"/>
      <c r="P35" s="2"/>
      <c r="Q35" s="2"/>
      <c r="R35" s="2"/>
      <c r="S35" s="2"/>
      <c r="T35" s="2"/>
      <c r="U35" s="2"/>
      <c r="V35" s="34">
        <f t="shared" si="1"/>
        <v>9</v>
      </c>
      <c r="W35" s="72"/>
    </row>
    <row r="36" spans="1:23" ht="16.5">
      <c r="A36" s="98"/>
      <c r="B36" s="122"/>
      <c r="C36" s="25" t="s">
        <v>45</v>
      </c>
      <c r="D36" s="37">
        <v>2</v>
      </c>
      <c r="E36" s="37"/>
      <c r="F36" s="37">
        <v>2</v>
      </c>
      <c r="G36" s="37">
        <v>2</v>
      </c>
      <c r="H36" s="37"/>
      <c r="I36" s="37">
        <v>1</v>
      </c>
      <c r="J36" s="37"/>
      <c r="K36" s="37"/>
      <c r="L36" s="37"/>
      <c r="M36" s="37"/>
      <c r="N36" s="37"/>
      <c r="O36" s="2"/>
      <c r="P36" s="2"/>
      <c r="Q36" s="2"/>
      <c r="R36" s="2"/>
      <c r="S36" s="2"/>
      <c r="T36" s="2"/>
      <c r="U36" s="2"/>
      <c r="V36" s="34">
        <f t="shared" si="1"/>
        <v>7</v>
      </c>
      <c r="W36" s="72"/>
    </row>
    <row r="37" spans="1:23" ht="16.5">
      <c r="A37" s="98"/>
      <c r="B37" s="123"/>
      <c r="C37" s="29" t="s">
        <v>96</v>
      </c>
      <c r="D37" s="37"/>
      <c r="E37" s="37"/>
      <c r="F37" s="37">
        <v>3</v>
      </c>
      <c r="G37" s="37">
        <v>1</v>
      </c>
      <c r="H37" s="37">
        <v>2</v>
      </c>
      <c r="I37" s="37"/>
      <c r="J37" s="37"/>
      <c r="K37" s="37"/>
      <c r="L37" s="37"/>
      <c r="M37" s="37"/>
      <c r="N37" s="37"/>
      <c r="O37" s="2"/>
      <c r="P37" s="2"/>
      <c r="Q37" s="2"/>
      <c r="R37" s="2"/>
      <c r="S37" s="2"/>
      <c r="T37" s="2"/>
      <c r="U37" s="2"/>
      <c r="V37" s="34">
        <f t="shared" si="1"/>
        <v>6</v>
      </c>
      <c r="W37" s="72"/>
    </row>
    <row r="38" spans="1:23" ht="16.5">
      <c r="A38" s="98"/>
      <c r="B38" s="124" t="s">
        <v>46</v>
      </c>
      <c r="C38" s="26" t="s">
        <v>49</v>
      </c>
      <c r="D38" s="37">
        <v>2</v>
      </c>
      <c r="E38" s="37"/>
      <c r="F38" s="37">
        <v>4</v>
      </c>
      <c r="G38" s="37"/>
      <c r="H38" s="37">
        <v>2</v>
      </c>
      <c r="I38" s="37"/>
      <c r="J38" s="37">
        <v>1</v>
      </c>
      <c r="K38" s="37"/>
      <c r="L38" s="37"/>
      <c r="M38" s="37"/>
      <c r="N38" s="37"/>
      <c r="O38" s="2"/>
      <c r="P38" s="2"/>
      <c r="Q38" s="2"/>
      <c r="R38" s="2"/>
      <c r="S38" s="2"/>
      <c r="T38" s="2"/>
      <c r="U38" s="2"/>
      <c r="V38" s="34">
        <f t="shared" si="1"/>
        <v>9</v>
      </c>
      <c r="W38" s="72"/>
    </row>
    <row r="39" spans="1:23" ht="16.5">
      <c r="A39" s="98"/>
      <c r="B39" s="125"/>
      <c r="C39" s="26" t="s">
        <v>50</v>
      </c>
      <c r="D39" s="37"/>
      <c r="E39" s="37"/>
      <c r="F39" s="37">
        <v>3</v>
      </c>
      <c r="G39" s="37">
        <v>1</v>
      </c>
      <c r="H39" s="37">
        <v>2</v>
      </c>
      <c r="I39" s="37">
        <v>2</v>
      </c>
      <c r="J39" s="37"/>
      <c r="K39" s="37"/>
      <c r="L39" s="37"/>
      <c r="M39" s="37"/>
      <c r="N39" s="37"/>
      <c r="O39" s="2"/>
      <c r="P39" s="2"/>
      <c r="Q39" s="2"/>
      <c r="R39" s="2"/>
      <c r="S39" s="2"/>
      <c r="T39" s="2"/>
      <c r="U39" s="2"/>
      <c r="V39" s="34">
        <f>SUM(D39:U39)</f>
        <v>8</v>
      </c>
      <c r="W39" s="72"/>
    </row>
    <row r="40" spans="1:23" ht="16.5">
      <c r="A40" s="98"/>
      <c r="B40" s="126"/>
      <c r="C40" s="26" t="s">
        <v>51</v>
      </c>
      <c r="D40" s="37"/>
      <c r="E40" s="37"/>
      <c r="F40" s="37">
        <v>8</v>
      </c>
      <c r="G40" s="37"/>
      <c r="H40" s="37">
        <v>1</v>
      </c>
      <c r="I40" s="37"/>
      <c r="J40" s="37"/>
      <c r="K40" s="37"/>
      <c r="L40" s="37"/>
      <c r="M40" s="37"/>
      <c r="N40" s="37"/>
      <c r="O40" s="2"/>
      <c r="P40" s="2"/>
      <c r="Q40" s="2"/>
      <c r="R40" s="2"/>
      <c r="S40" s="2"/>
      <c r="T40" s="2"/>
      <c r="U40" s="2"/>
      <c r="V40" s="34">
        <f t="shared" si="1"/>
        <v>9</v>
      </c>
      <c r="W40" s="72"/>
    </row>
    <row r="41" spans="1:23" ht="16.5">
      <c r="A41" s="98"/>
      <c r="B41" s="126"/>
      <c r="C41" s="26" t="s">
        <v>52</v>
      </c>
      <c r="D41" s="37">
        <v>2</v>
      </c>
      <c r="E41" s="37"/>
      <c r="F41" s="37">
        <v>4</v>
      </c>
      <c r="G41" s="37"/>
      <c r="H41" s="37">
        <v>2</v>
      </c>
      <c r="I41" s="37"/>
      <c r="J41" s="37"/>
      <c r="K41" s="37"/>
      <c r="L41" s="37"/>
      <c r="M41" s="37"/>
      <c r="N41" s="37"/>
      <c r="O41" s="2"/>
      <c r="P41" s="2"/>
      <c r="Q41" s="2"/>
      <c r="R41" s="2"/>
      <c r="S41" s="2"/>
      <c r="T41" s="2"/>
      <c r="U41" s="2"/>
      <c r="V41" s="34">
        <f t="shared" si="1"/>
        <v>8</v>
      </c>
      <c r="W41" s="72"/>
    </row>
    <row r="42" spans="1:23" ht="16.5">
      <c r="A42" s="119"/>
      <c r="B42" s="31" t="s">
        <v>109</v>
      </c>
      <c r="C42" s="30" t="s">
        <v>108</v>
      </c>
      <c r="D42" s="38">
        <v>2</v>
      </c>
      <c r="E42" s="38"/>
      <c r="F42" s="38">
        <v>1</v>
      </c>
      <c r="G42" s="38">
        <v>2</v>
      </c>
      <c r="H42" s="38"/>
      <c r="I42" s="38"/>
      <c r="J42" s="38"/>
      <c r="K42" s="38"/>
      <c r="L42" s="38"/>
      <c r="M42" s="38"/>
      <c r="N42" s="38"/>
      <c r="O42" s="32"/>
      <c r="P42" s="32"/>
      <c r="Q42" s="32"/>
      <c r="R42" s="32"/>
      <c r="S42" s="32"/>
      <c r="T42" s="32"/>
      <c r="U42" s="32"/>
      <c r="V42" s="35">
        <f>SUM(D42:U42)</f>
        <v>5</v>
      </c>
      <c r="W42" s="72"/>
    </row>
    <row r="43" spans="1:23" ht="16.5">
      <c r="A43" s="119"/>
      <c r="B43" s="31"/>
      <c r="C43" s="30" t="s">
        <v>110</v>
      </c>
      <c r="D43" s="38"/>
      <c r="E43" s="38"/>
      <c r="F43" s="38"/>
      <c r="G43" s="38">
        <v>5</v>
      </c>
      <c r="H43" s="38">
        <v>1</v>
      </c>
      <c r="I43" s="38"/>
      <c r="J43" s="38"/>
      <c r="K43" s="38"/>
      <c r="L43" s="38"/>
      <c r="M43" s="38"/>
      <c r="N43" s="38"/>
      <c r="O43" s="32"/>
      <c r="P43" s="32"/>
      <c r="Q43" s="32"/>
      <c r="R43" s="32"/>
      <c r="S43" s="32"/>
      <c r="T43" s="32"/>
      <c r="U43" s="32"/>
      <c r="V43" s="35">
        <f>SUM(D43:U43)</f>
        <v>6</v>
      </c>
      <c r="W43" s="72"/>
    </row>
    <row r="44" spans="1:23" ht="16.5">
      <c r="A44" s="119"/>
      <c r="B44" s="31"/>
      <c r="C44" s="30" t="s">
        <v>105</v>
      </c>
      <c r="D44" s="38">
        <v>1</v>
      </c>
      <c r="E44" s="38"/>
      <c r="F44" s="38">
        <v>1</v>
      </c>
      <c r="G44" s="38">
        <v>2</v>
      </c>
      <c r="H44" s="38">
        <v>2</v>
      </c>
      <c r="I44" s="38"/>
      <c r="J44" s="38"/>
      <c r="K44" s="38"/>
      <c r="L44" s="38"/>
      <c r="M44" s="38"/>
      <c r="N44" s="38"/>
      <c r="O44" s="32"/>
      <c r="P44" s="32"/>
      <c r="Q44" s="32"/>
      <c r="R44" s="32"/>
      <c r="S44" s="32"/>
      <c r="T44" s="32"/>
      <c r="U44" s="32"/>
      <c r="V44" s="35">
        <f>SUM(D44:U44)</f>
        <v>6</v>
      </c>
      <c r="W44" s="72"/>
    </row>
    <row r="45" spans="1:23" ht="17.25" thickBot="1">
      <c r="A45" s="99"/>
      <c r="B45" s="127" t="s">
        <v>28</v>
      </c>
      <c r="C45" s="128"/>
      <c r="D45" s="39">
        <v>2</v>
      </c>
      <c r="E45" s="39"/>
      <c r="F45" s="39">
        <v>3</v>
      </c>
      <c r="G45" s="39"/>
      <c r="H45" s="39">
        <v>1</v>
      </c>
      <c r="I45" s="39"/>
      <c r="J45" s="39"/>
      <c r="K45" s="39"/>
      <c r="L45" s="39"/>
      <c r="M45" s="39"/>
      <c r="N45" s="39"/>
      <c r="O45" s="13"/>
      <c r="P45" s="13"/>
      <c r="Q45" s="13"/>
      <c r="R45" s="13"/>
      <c r="S45" s="13"/>
      <c r="T45" s="13"/>
      <c r="U45" s="13"/>
      <c r="V45" s="36">
        <f t="shared" si="1"/>
        <v>6</v>
      </c>
      <c r="W45" s="73"/>
    </row>
    <row r="46" spans="1:22" ht="17.25" thickTop="1">
      <c r="A46" s="109" t="s">
        <v>40</v>
      </c>
      <c r="B46" s="110"/>
      <c r="C46" s="111"/>
      <c r="D46" s="14">
        <f aca="true" t="shared" si="2" ref="D46:U46">SUM(D14:D45)</f>
        <v>18</v>
      </c>
      <c r="E46" s="14">
        <f t="shared" si="2"/>
        <v>0</v>
      </c>
      <c r="F46" s="14">
        <f t="shared" si="2"/>
        <v>50</v>
      </c>
      <c r="G46" s="14">
        <f t="shared" si="2"/>
        <v>28</v>
      </c>
      <c r="H46" s="43">
        <f>SUM(H27:H45)</f>
        <v>26</v>
      </c>
      <c r="I46" s="43">
        <f t="shared" si="2"/>
        <v>10</v>
      </c>
      <c r="J46" s="14">
        <f t="shared" si="2"/>
        <v>1</v>
      </c>
      <c r="K46" s="14">
        <f t="shared" si="2"/>
        <v>0</v>
      </c>
      <c r="L46" s="14">
        <f>SUM(L14:L45)</f>
        <v>2</v>
      </c>
      <c r="M46" s="14">
        <f>SUM(M14:M45)</f>
        <v>0</v>
      </c>
      <c r="N46" s="14">
        <f t="shared" si="2"/>
        <v>8</v>
      </c>
      <c r="O46" s="14">
        <f t="shared" si="2"/>
        <v>9</v>
      </c>
      <c r="P46" s="14">
        <f t="shared" si="2"/>
        <v>2</v>
      </c>
      <c r="Q46" s="14">
        <f t="shared" si="2"/>
        <v>2</v>
      </c>
      <c r="R46" s="14">
        <f t="shared" si="2"/>
        <v>0</v>
      </c>
      <c r="S46" s="14">
        <f t="shared" si="2"/>
        <v>1</v>
      </c>
      <c r="T46" s="14">
        <f t="shared" si="2"/>
        <v>3</v>
      </c>
      <c r="U46" s="14">
        <f t="shared" si="2"/>
        <v>0</v>
      </c>
      <c r="V46" s="20">
        <f>SUM(V14:V45)</f>
        <v>160</v>
      </c>
    </row>
    <row r="47" spans="1:22" ht="17.25" thickBot="1">
      <c r="A47" s="112" t="s">
        <v>17</v>
      </c>
      <c r="B47" s="113"/>
      <c r="C47" s="114"/>
      <c r="D47" s="115">
        <f>SUM(D46:U46)</f>
        <v>160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7"/>
      <c r="V47" s="23"/>
    </row>
    <row r="48" ht="17.25" thickTop="1"/>
  </sheetData>
  <sheetProtection/>
  <mergeCells count="54">
    <mergeCell ref="A1:W1"/>
    <mergeCell ref="A4:C4"/>
    <mergeCell ref="A5:C5"/>
    <mergeCell ref="A12:C12"/>
    <mergeCell ref="A11:C11"/>
    <mergeCell ref="B6:C6"/>
    <mergeCell ref="B7:C7"/>
    <mergeCell ref="B8:C8"/>
    <mergeCell ref="B9:C9"/>
    <mergeCell ref="A46:C46"/>
    <mergeCell ref="A47:C47"/>
    <mergeCell ref="D47:U47"/>
    <mergeCell ref="A27:A45"/>
    <mergeCell ref="B34:B37"/>
    <mergeCell ref="B38:B41"/>
    <mergeCell ref="B45:C45"/>
    <mergeCell ref="B27:B33"/>
    <mergeCell ref="A14:A26"/>
    <mergeCell ref="D13:U13"/>
    <mergeCell ref="A6:A10"/>
    <mergeCell ref="B17:C17"/>
    <mergeCell ref="B26:C26"/>
    <mergeCell ref="B21:C21"/>
    <mergeCell ref="B22:C22"/>
    <mergeCell ref="B10:C10"/>
    <mergeCell ref="B23:C23"/>
    <mergeCell ref="B24:C24"/>
    <mergeCell ref="A13:C13"/>
    <mergeCell ref="P4:Q4"/>
    <mergeCell ref="T4:U4"/>
    <mergeCell ref="T3:U3"/>
    <mergeCell ref="D4:E4"/>
    <mergeCell ref="D3:K3"/>
    <mergeCell ref="N4:O4"/>
    <mergeCell ref="R4:S4"/>
    <mergeCell ref="A3:C3"/>
    <mergeCell ref="F4:G4"/>
    <mergeCell ref="W14:W26"/>
    <mergeCell ref="W27:W45"/>
    <mergeCell ref="D12:K12"/>
    <mergeCell ref="T12:U12"/>
    <mergeCell ref="L3:S3"/>
    <mergeCell ref="L4:M4"/>
    <mergeCell ref="L12:S12"/>
    <mergeCell ref="V3:V5"/>
    <mergeCell ref="H4:I4"/>
    <mergeCell ref="J4:K4"/>
    <mergeCell ref="B25:C25"/>
    <mergeCell ref="B18:C18"/>
    <mergeCell ref="B19:C19"/>
    <mergeCell ref="B20:C20"/>
    <mergeCell ref="B14:C14"/>
    <mergeCell ref="B15:C15"/>
    <mergeCell ref="B16:C16"/>
  </mergeCells>
  <printOptions/>
  <pageMargins left="0.25" right="0.25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16" sqref="R16"/>
    </sheetView>
  </sheetViews>
  <sheetFormatPr defaultColWidth="9.00390625" defaultRowHeight="16.5"/>
  <cols>
    <col min="1" max="2" width="4.25390625" style="0" customWidth="1"/>
    <col min="3" max="3" width="18.50390625" style="0" customWidth="1"/>
    <col min="4" max="11" width="4.375" style="0" customWidth="1"/>
    <col min="12" max="12" width="5.625" style="0" customWidth="1"/>
    <col min="13" max="13" width="7.50390625" style="0" customWidth="1"/>
  </cols>
  <sheetData>
    <row r="1" spans="1:14" ht="27.75">
      <c r="A1" s="132" t="s">
        <v>120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2" ht="21.75" thickBot="1">
      <c r="A2" s="60" t="s">
        <v>116</v>
      </c>
      <c r="B2" s="19"/>
    </row>
    <row r="3" spans="1:12" ht="17.25" thickTop="1">
      <c r="A3" s="94" t="s">
        <v>53</v>
      </c>
      <c r="B3" s="95"/>
      <c r="C3" s="96"/>
      <c r="D3" s="149" t="s">
        <v>54</v>
      </c>
      <c r="E3" s="92"/>
      <c r="F3" s="92"/>
      <c r="G3" s="92"/>
      <c r="H3" s="92"/>
      <c r="I3" s="92"/>
      <c r="J3" s="92"/>
      <c r="K3" s="150"/>
      <c r="L3" s="81" t="s">
        <v>55</v>
      </c>
    </row>
    <row r="4" spans="1:12" ht="16.5">
      <c r="A4" s="133" t="s">
        <v>56</v>
      </c>
      <c r="B4" s="134"/>
      <c r="C4" s="135"/>
      <c r="D4" s="80" t="s">
        <v>57</v>
      </c>
      <c r="E4" s="84"/>
      <c r="F4" s="84" t="s">
        <v>58</v>
      </c>
      <c r="G4" s="84"/>
      <c r="H4" s="84" t="s">
        <v>59</v>
      </c>
      <c r="I4" s="84"/>
      <c r="J4" s="84" t="s">
        <v>60</v>
      </c>
      <c r="K4" s="108"/>
      <c r="L4" s="82"/>
    </row>
    <row r="5" spans="1:12" ht="17.25" thickBot="1">
      <c r="A5" s="136" t="s">
        <v>61</v>
      </c>
      <c r="B5" s="137"/>
      <c r="C5" s="138"/>
      <c r="D5" s="16" t="s">
        <v>62</v>
      </c>
      <c r="E5" s="15" t="s">
        <v>63</v>
      </c>
      <c r="F5" s="15" t="s">
        <v>62</v>
      </c>
      <c r="G5" s="15" t="s">
        <v>63</v>
      </c>
      <c r="H5" s="15" t="s">
        <v>62</v>
      </c>
      <c r="I5" s="15" t="s">
        <v>63</v>
      </c>
      <c r="J5" s="15" t="s">
        <v>62</v>
      </c>
      <c r="K5" s="3" t="s">
        <v>63</v>
      </c>
      <c r="L5" s="83"/>
    </row>
    <row r="6" spans="1:12" ht="17.25" thickTop="1">
      <c r="A6" s="102" t="s">
        <v>64</v>
      </c>
      <c r="B6" s="144" t="s">
        <v>65</v>
      </c>
      <c r="C6" s="145"/>
      <c r="D6" s="8"/>
      <c r="E6" s="2"/>
      <c r="F6" s="2"/>
      <c r="G6" s="2"/>
      <c r="H6" s="2">
        <v>10</v>
      </c>
      <c r="I6" s="2">
        <v>5</v>
      </c>
      <c r="J6" s="2"/>
      <c r="K6" s="6"/>
      <c r="L6" s="21">
        <f>SUM(D6:K6)</f>
        <v>15</v>
      </c>
    </row>
    <row r="7" spans="1:12" ht="16.5">
      <c r="A7" s="103"/>
      <c r="B7" s="108" t="s">
        <v>66</v>
      </c>
      <c r="C7" s="76"/>
      <c r="D7" s="8"/>
      <c r="E7" s="2"/>
      <c r="F7" s="2"/>
      <c r="G7" s="2"/>
      <c r="H7" s="2">
        <v>1</v>
      </c>
      <c r="I7" s="2"/>
      <c r="J7" s="2">
        <v>0</v>
      </c>
      <c r="K7" s="6">
        <v>0</v>
      </c>
      <c r="L7" s="21">
        <f>SUM(D7:K7)</f>
        <v>1</v>
      </c>
    </row>
    <row r="8" spans="1:12" ht="16.5">
      <c r="A8" s="103"/>
      <c r="B8" s="108" t="s">
        <v>67</v>
      </c>
      <c r="C8" s="76"/>
      <c r="D8" s="8"/>
      <c r="E8" s="2"/>
      <c r="F8" s="2"/>
      <c r="G8" s="2"/>
      <c r="H8" s="2"/>
      <c r="I8" s="2"/>
      <c r="J8" s="2">
        <v>1</v>
      </c>
      <c r="K8" s="6"/>
      <c r="L8" s="21">
        <f>SUM(D8:K8)</f>
        <v>1</v>
      </c>
    </row>
    <row r="9" spans="1:12" ht="16.5">
      <c r="A9" s="103"/>
      <c r="B9" s="108" t="s">
        <v>68</v>
      </c>
      <c r="C9" s="76"/>
      <c r="D9" s="8"/>
      <c r="E9" s="2"/>
      <c r="F9" s="2"/>
      <c r="G9" s="2"/>
      <c r="H9" s="2"/>
      <c r="I9" s="2"/>
      <c r="J9" s="2"/>
      <c r="K9" s="6"/>
      <c r="L9" s="21">
        <f>SUM(D9:K9)</f>
        <v>0</v>
      </c>
    </row>
    <row r="10" spans="1:12" ht="16.5">
      <c r="A10" s="103"/>
      <c r="B10" s="108" t="s">
        <v>69</v>
      </c>
      <c r="C10" s="76"/>
      <c r="D10" s="8"/>
      <c r="E10" s="2"/>
      <c r="F10" s="2"/>
      <c r="G10" s="2"/>
      <c r="H10" s="2"/>
      <c r="I10" s="2"/>
      <c r="J10" s="2"/>
      <c r="K10" s="6"/>
      <c r="L10" s="21">
        <f>SUM(D10:K10)</f>
        <v>0</v>
      </c>
    </row>
    <row r="11" spans="1:12" ht="17.25" thickBot="1">
      <c r="A11" s="142" t="s">
        <v>70</v>
      </c>
      <c r="B11" s="140"/>
      <c r="C11" s="147"/>
      <c r="D11" s="9">
        <f aca="true" t="shared" si="0" ref="D11:L11">SUM(D6:D10)</f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11</v>
      </c>
      <c r="I11" s="2">
        <f t="shared" si="0"/>
        <v>5</v>
      </c>
      <c r="J11" s="2">
        <f t="shared" si="0"/>
        <v>1</v>
      </c>
      <c r="K11" s="2">
        <f t="shared" si="0"/>
        <v>0</v>
      </c>
      <c r="L11" s="22">
        <f t="shared" si="0"/>
        <v>17</v>
      </c>
    </row>
    <row r="12" spans="1:12" ht="18" thickBot="1" thickTop="1">
      <c r="A12" s="139" t="s">
        <v>71</v>
      </c>
      <c r="B12" s="140"/>
      <c r="C12" s="141"/>
      <c r="D12" s="75">
        <f>SUM(D11:K11)</f>
        <v>17</v>
      </c>
      <c r="E12" s="75"/>
      <c r="F12" s="75"/>
      <c r="G12" s="75"/>
      <c r="H12" s="75"/>
      <c r="I12" s="75"/>
      <c r="J12" s="75"/>
      <c r="K12" s="75"/>
      <c r="L12" s="7"/>
    </row>
    <row r="13" spans="1:13" ht="18" thickBot="1" thickTop="1">
      <c r="A13" s="85" t="s">
        <v>72</v>
      </c>
      <c r="B13" s="86"/>
      <c r="C13" s="87"/>
      <c r="D13" s="100">
        <f>SUM(D11:K11)</f>
        <v>17</v>
      </c>
      <c r="E13" s="101"/>
      <c r="F13" s="101"/>
      <c r="G13" s="101"/>
      <c r="H13" s="101"/>
      <c r="I13" s="101"/>
      <c r="J13" s="101"/>
      <c r="K13" s="115"/>
      <c r="L13" s="27" t="s">
        <v>73</v>
      </c>
      <c r="M13" s="28" t="s">
        <v>74</v>
      </c>
    </row>
    <row r="14" spans="1:13" ht="17.25" customHeight="1" thickTop="1">
      <c r="A14" s="118" t="s">
        <v>75</v>
      </c>
      <c r="B14" s="129" t="s">
        <v>113</v>
      </c>
      <c r="C14" s="44" t="s">
        <v>76</v>
      </c>
      <c r="D14" s="11"/>
      <c r="E14" s="11"/>
      <c r="F14" s="11"/>
      <c r="G14" s="11"/>
      <c r="H14" s="40">
        <v>3</v>
      </c>
      <c r="I14" s="40">
        <v>1</v>
      </c>
      <c r="J14" s="40"/>
      <c r="K14" s="11"/>
      <c r="L14" s="12">
        <f aca="true" t="shared" si="1" ref="L14:L32">SUM(D14:K14)</f>
        <v>4</v>
      </c>
      <c r="M14" s="71">
        <f>SUM(L14:L32)</f>
        <v>18</v>
      </c>
    </row>
    <row r="15" spans="1:13" ht="16.5">
      <c r="A15" s="118"/>
      <c r="B15" s="130"/>
      <c r="C15" s="44" t="s">
        <v>91</v>
      </c>
      <c r="D15" s="11"/>
      <c r="E15" s="11"/>
      <c r="F15" s="11"/>
      <c r="G15" s="11"/>
      <c r="H15" s="40">
        <v>1</v>
      </c>
      <c r="I15" s="40"/>
      <c r="J15" s="40"/>
      <c r="K15" s="11"/>
      <c r="L15" s="12">
        <f t="shared" si="1"/>
        <v>1</v>
      </c>
      <c r="M15" s="72"/>
    </row>
    <row r="16" spans="1:13" ht="16.5">
      <c r="A16" s="118"/>
      <c r="B16" s="130"/>
      <c r="C16" s="45" t="s">
        <v>79</v>
      </c>
      <c r="D16" s="2"/>
      <c r="E16" s="2"/>
      <c r="F16" s="2"/>
      <c r="G16" s="2"/>
      <c r="H16" s="37"/>
      <c r="I16" s="37">
        <v>1</v>
      </c>
      <c r="J16" s="40"/>
      <c r="K16" s="11"/>
      <c r="L16" s="12">
        <f t="shared" si="1"/>
        <v>1</v>
      </c>
      <c r="M16" s="72"/>
    </row>
    <row r="17" spans="1:13" ht="16.5" customHeight="1">
      <c r="A17" s="98"/>
      <c r="B17" s="130"/>
      <c r="C17" s="45" t="s">
        <v>78</v>
      </c>
      <c r="D17" s="2"/>
      <c r="E17" s="2"/>
      <c r="F17" s="2"/>
      <c r="G17" s="2"/>
      <c r="H17" s="37">
        <v>1</v>
      </c>
      <c r="I17" s="37"/>
      <c r="J17" s="37"/>
      <c r="K17" s="2"/>
      <c r="L17" s="6">
        <f t="shared" si="1"/>
        <v>1</v>
      </c>
      <c r="M17" s="72"/>
    </row>
    <row r="18" spans="1:13" ht="16.5">
      <c r="A18" s="98"/>
      <c r="B18" s="130"/>
      <c r="C18" s="45" t="s">
        <v>77</v>
      </c>
      <c r="D18" s="2"/>
      <c r="E18" s="2"/>
      <c r="F18" s="2"/>
      <c r="G18" s="2"/>
      <c r="H18" s="37">
        <v>1</v>
      </c>
      <c r="I18" s="37"/>
      <c r="J18" s="37"/>
      <c r="K18" s="2"/>
      <c r="L18" s="6">
        <f t="shared" si="1"/>
        <v>1</v>
      </c>
      <c r="M18" s="72"/>
    </row>
    <row r="19" spans="1:13" ht="16.5">
      <c r="A19" s="98"/>
      <c r="B19" s="130"/>
      <c r="C19" s="45" t="s">
        <v>107</v>
      </c>
      <c r="D19" s="2"/>
      <c r="E19" s="2"/>
      <c r="F19" s="2"/>
      <c r="G19" s="2"/>
      <c r="H19" s="37">
        <v>1</v>
      </c>
      <c r="I19" s="37">
        <v>1</v>
      </c>
      <c r="J19" s="37"/>
      <c r="K19" s="2"/>
      <c r="L19" s="6">
        <f t="shared" si="1"/>
        <v>2</v>
      </c>
      <c r="M19" s="72"/>
    </row>
    <row r="20" spans="1:13" ht="16.5">
      <c r="A20" s="98"/>
      <c r="B20" s="130"/>
      <c r="C20" s="45" t="s">
        <v>92</v>
      </c>
      <c r="D20" s="2"/>
      <c r="E20" s="2"/>
      <c r="F20" s="2"/>
      <c r="G20" s="2"/>
      <c r="H20" s="37"/>
      <c r="I20" s="37"/>
      <c r="J20" s="37"/>
      <c r="K20" s="2"/>
      <c r="L20" s="6">
        <f t="shared" si="1"/>
        <v>0</v>
      </c>
      <c r="M20" s="72"/>
    </row>
    <row r="21" spans="1:13" ht="16.5" customHeight="1">
      <c r="A21" s="98"/>
      <c r="B21" s="120" t="s">
        <v>95</v>
      </c>
      <c r="C21" s="25" t="s">
        <v>80</v>
      </c>
      <c r="D21" s="2"/>
      <c r="E21" s="2"/>
      <c r="F21" s="2"/>
      <c r="G21" s="2"/>
      <c r="H21" s="37">
        <v>1</v>
      </c>
      <c r="I21" s="37"/>
      <c r="J21" s="37">
        <v>1</v>
      </c>
      <c r="K21" s="2"/>
      <c r="L21" s="6">
        <f t="shared" si="1"/>
        <v>2</v>
      </c>
      <c r="M21" s="72"/>
    </row>
    <row r="22" spans="1:13" ht="16.5">
      <c r="A22" s="98"/>
      <c r="B22" s="121"/>
      <c r="C22" s="25" t="s">
        <v>81</v>
      </c>
      <c r="D22" s="2"/>
      <c r="E22" s="2"/>
      <c r="F22" s="2"/>
      <c r="G22" s="2"/>
      <c r="H22" s="37"/>
      <c r="I22" s="37"/>
      <c r="J22" s="37"/>
      <c r="K22" s="2"/>
      <c r="L22" s="6">
        <f t="shared" si="1"/>
        <v>0</v>
      </c>
      <c r="M22" s="72"/>
    </row>
    <row r="23" spans="1:13" ht="16.5">
      <c r="A23" s="98"/>
      <c r="B23" s="121"/>
      <c r="C23" s="25" t="s">
        <v>82</v>
      </c>
      <c r="D23" s="2"/>
      <c r="E23" s="2"/>
      <c r="F23" s="2"/>
      <c r="G23" s="2"/>
      <c r="H23" s="37">
        <v>1</v>
      </c>
      <c r="I23" s="37">
        <v>1</v>
      </c>
      <c r="J23" s="37"/>
      <c r="K23" s="2"/>
      <c r="L23" s="6">
        <f t="shared" si="1"/>
        <v>2</v>
      </c>
      <c r="M23" s="72"/>
    </row>
    <row r="24" spans="1:13" ht="16.5">
      <c r="A24" s="98"/>
      <c r="B24" s="146"/>
      <c r="C24" s="25" t="s">
        <v>97</v>
      </c>
      <c r="D24" s="2"/>
      <c r="E24" s="2"/>
      <c r="F24" s="2"/>
      <c r="G24" s="2"/>
      <c r="H24" s="37"/>
      <c r="I24" s="37"/>
      <c r="J24" s="37"/>
      <c r="K24" s="2"/>
      <c r="L24" s="6">
        <f t="shared" si="1"/>
        <v>0</v>
      </c>
      <c r="M24" s="72"/>
    </row>
    <row r="25" spans="1:13" ht="20.25" customHeight="1">
      <c r="A25" s="98"/>
      <c r="B25" s="124" t="s">
        <v>83</v>
      </c>
      <c r="C25" s="26" t="s">
        <v>84</v>
      </c>
      <c r="D25" s="2"/>
      <c r="E25" s="2"/>
      <c r="F25" s="2"/>
      <c r="G25" s="2"/>
      <c r="H25" s="37"/>
      <c r="I25" s="37"/>
      <c r="J25" s="37"/>
      <c r="K25" s="2"/>
      <c r="L25" s="6">
        <f t="shared" si="1"/>
        <v>0</v>
      </c>
      <c r="M25" s="72"/>
    </row>
    <row r="26" spans="1:13" ht="21" customHeight="1">
      <c r="A26" s="98"/>
      <c r="B26" s="125"/>
      <c r="C26" s="26" t="s">
        <v>85</v>
      </c>
      <c r="D26" s="2"/>
      <c r="E26" s="2"/>
      <c r="F26" s="2"/>
      <c r="G26" s="2"/>
      <c r="H26" s="37"/>
      <c r="I26" s="37"/>
      <c r="J26" s="37"/>
      <c r="K26" s="2"/>
      <c r="L26" s="6">
        <f t="shared" si="1"/>
        <v>0</v>
      </c>
      <c r="M26" s="72"/>
    </row>
    <row r="27" spans="1:13" ht="23.25" customHeight="1">
      <c r="A27" s="98"/>
      <c r="B27" s="126"/>
      <c r="C27" s="26" t="s">
        <v>86</v>
      </c>
      <c r="D27" s="2"/>
      <c r="E27" s="2"/>
      <c r="F27" s="2"/>
      <c r="G27" s="2"/>
      <c r="H27" s="37"/>
      <c r="I27" s="37"/>
      <c r="J27" s="37"/>
      <c r="K27" s="2"/>
      <c r="L27" s="6">
        <f t="shared" si="1"/>
        <v>0</v>
      </c>
      <c r="M27" s="72"/>
    </row>
    <row r="28" spans="1:13" ht="21.75" customHeight="1">
      <c r="A28" s="98"/>
      <c r="B28" s="126"/>
      <c r="C28" s="26" t="s">
        <v>87</v>
      </c>
      <c r="D28" s="2"/>
      <c r="E28" s="2"/>
      <c r="F28" s="2"/>
      <c r="G28" s="2"/>
      <c r="H28" s="37"/>
      <c r="I28" s="37"/>
      <c r="J28" s="37"/>
      <c r="K28" s="2"/>
      <c r="L28" s="6">
        <f t="shared" si="1"/>
        <v>0</v>
      </c>
      <c r="M28" s="72"/>
    </row>
    <row r="29" spans="1:13" ht="22.5" customHeight="1">
      <c r="A29" s="119"/>
      <c r="B29" s="148" t="s">
        <v>104</v>
      </c>
      <c r="C29" s="30" t="s">
        <v>110</v>
      </c>
      <c r="D29" s="32"/>
      <c r="E29" s="32"/>
      <c r="F29" s="32"/>
      <c r="G29" s="32"/>
      <c r="H29" s="38"/>
      <c r="I29" s="38"/>
      <c r="J29" s="38"/>
      <c r="K29" s="32"/>
      <c r="L29" s="6">
        <f t="shared" si="1"/>
        <v>0</v>
      </c>
      <c r="M29" s="72"/>
    </row>
    <row r="30" spans="1:13" ht="22.5" customHeight="1">
      <c r="A30" s="119"/>
      <c r="B30" s="148"/>
      <c r="C30" s="30" t="s">
        <v>108</v>
      </c>
      <c r="D30" s="32"/>
      <c r="E30" s="32"/>
      <c r="F30" s="32"/>
      <c r="G30" s="32"/>
      <c r="H30" s="38">
        <v>2</v>
      </c>
      <c r="I30" s="38"/>
      <c r="J30" s="38"/>
      <c r="K30" s="32"/>
      <c r="L30" s="6">
        <f t="shared" si="1"/>
        <v>2</v>
      </c>
      <c r="M30" s="72"/>
    </row>
    <row r="31" spans="1:13" ht="23.25" customHeight="1">
      <c r="A31" s="119"/>
      <c r="B31" s="148"/>
      <c r="C31" s="30" t="s">
        <v>105</v>
      </c>
      <c r="D31" s="32"/>
      <c r="E31" s="32"/>
      <c r="F31" s="32"/>
      <c r="G31" s="32"/>
      <c r="H31" s="38"/>
      <c r="I31" s="38">
        <v>1</v>
      </c>
      <c r="J31" s="38"/>
      <c r="K31" s="32"/>
      <c r="L31" s="6">
        <f t="shared" si="1"/>
        <v>1</v>
      </c>
      <c r="M31" s="72"/>
    </row>
    <row r="32" spans="1:13" ht="22.5" customHeight="1" thickBot="1">
      <c r="A32" s="99"/>
      <c r="B32" s="127" t="s">
        <v>88</v>
      </c>
      <c r="C32" s="128"/>
      <c r="D32" s="13"/>
      <c r="E32" s="13"/>
      <c r="F32" s="13"/>
      <c r="G32" s="13"/>
      <c r="H32" s="39">
        <v>1</v>
      </c>
      <c r="I32" s="39"/>
      <c r="J32" s="39"/>
      <c r="K32" s="13"/>
      <c r="L32" s="6">
        <f t="shared" si="1"/>
        <v>1</v>
      </c>
      <c r="M32" s="73"/>
    </row>
    <row r="33" spans="1:12" ht="17.25" thickTop="1">
      <c r="A33" s="109" t="s">
        <v>70</v>
      </c>
      <c r="B33" s="110"/>
      <c r="C33" s="111"/>
      <c r="D33" s="14">
        <f aca="true" t="shared" si="2" ref="D33:K33">SUM(D14:D32)</f>
        <v>0</v>
      </c>
      <c r="E33" s="14">
        <f t="shared" si="2"/>
        <v>0</v>
      </c>
      <c r="F33" s="14">
        <f t="shared" si="2"/>
        <v>0</v>
      </c>
      <c r="G33" s="14">
        <f t="shared" si="2"/>
        <v>0</v>
      </c>
      <c r="H33" s="43">
        <f t="shared" si="2"/>
        <v>12</v>
      </c>
      <c r="I33" s="43">
        <f t="shared" si="2"/>
        <v>5</v>
      </c>
      <c r="J33" s="43">
        <f t="shared" si="2"/>
        <v>1</v>
      </c>
      <c r="K33" s="14">
        <f t="shared" si="2"/>
        <v>0</v>
      </c>
      <c r="L33" s="20">
        <f>SUM(L14:L32)</f>
        <v>18</v>
      </c>
    </row>
    <row r="34" spans="1:12" ht="17.25" thickBot="1">
      <c r="A34" s="112" t="s">
        <v>72</v>
      </c>
      <c r="B34" s="113"/>
      <c r="C34" s="114"/>
      <c r="D34" s="115">
        <f>SUM(D33:K33)</f>
        <v>18</v>
      </c>
      <c r="E34" s="116"/>
      <c r="F34" s="116"/>
      <c r="G34" s="116"/>
      <c r="H34" s="116"/>
      <c r="I34" s="116"/>
      <c r="J34" s="116"/>
      <c r="K34" s="116"/>
      <c r="L34" s="23"/>
    </row>
    <row r="35" ht="17.25" thickTop="1"/>
  </sheetData>
  <sheetProtection/>
  <mergeCells count="31">
    <mergeCell ref="A1:N1"/>
    <mergeCell ref="B14:B20"/>
    <mergeCell ref="A3:C3"/>
    <mergeCell ref="D3:K3"/>
    <mergeCell ref="L3:L5"/>
    <mergeCell ref="A4:C4"/>
    <mergeCell ref="D4:E4"/>
    <mergeCell ref="F4:G4"/>
    <mergeCell ref="H4:I4"/>
    <mergeCell ref="J4:K4"/>
    <mergeCell ref="A5:C5"/>
    <mergeCell ref="A6:A10"/>
    <mergeCell ref="B6:C6"/>
    <mergeCell ref="B7:C7"/>
    <mergeCell ref="B8:C8"/>
    <mergeCell ref="B9:C9"/>
    <mergeCell ref="B10:C10"/>
    <mergeCell ref="A11:C11"/>
    <mergeCell ref="A12:C12"/>
    <mergeCell ref="D12:K12"/>
    <mergeCell ref="A13:C13"/>
    <mergeCell ref="D13:K13"/>
    <mergeCell ref="B29:B31"/>
    <mergeCell ref="A33:C33"/>
    <mergeCell ref="A34:C34"/>
    <mergeCell ref="D34:K34"/>
    <mergeCell ref="A14:A32"/>
    <mergeCell ref="B21:B24"/>
    <mergeCell ref="M14:M32"/>
    <mergeCell ref="B25:B28"/>
    <mergeCell ref="B32:C3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4"/>
  <sheetViews>
    <sheetView zoomScalePageLayoutView="0" workbookViewId="0" topLeftCell="A1">
      <selection activeCell="F19" sqref="F19"/>
    </sheetView>
  </sheetViews>
  <sheetFormatPr defaultColWidth="9.00390625" defaultRowHeight="16.5"/>
  <cols>
    <col min="2" max="2" width="11.625" style="0" customWidth="1"/>
    <col min="3" max="3" width="29.125" style="0" customWidth="1"/>
    <col min="4" max="4" width="18.875" style="0" customWidth="1"/>
    <col min="5" max="5" width="7.50390625" style="0" customWidth="1"/>
  </cols>
  <sheetData>
    <row r="1" spans="1:11" ht="28.5" thickBot="1">
      <c r="A1" s="132" t="s">
        <v>119</v>
      </c>
      <c r="B1" s="132"/>
      <c r="C1" s="132"/>
      <c r="D1" s="132"/>
      <c r="E1" s="132"/>
      <c r="F1" s="132"/>
      <c r="G1" s="1"/>
      <c r="H1" s="1"/>
      <c r="I1" s="1"/>
      <c r="J1" s="1"/>
      <c r="K1" s="1"/>
    </row>
    <row r="2" spans="1:5" ht="17.25" thickBot="1">
      <c r="A2" s="151" t="s">
        <v>98</v>
      </c>
      <c r="B2" s="152"/>
      <c r="C2" s="153"/>
      <c r="D2" s="46" t="s">
        <v>99</v>
      </c>
      <c r="E2" s="49" t="s">
        <v>17</v>
      </c>
    </row>
    <row r="3" spans="1:5" ht="17.25" thickTop="1">
      <c r="A3" s="158" t="s">
        <v>27</v>
      </c>
      <c r="B3" s="184" t="s">
        <v>19</v>
      </c>
      <c r="C3" s="185"/>
      <c r="D3" s="63">
        <v>8</v>
      </c>
      <c r="E3" s="181">
        <f>SUM(D3:D14)</f>
        <v>62</v>
      </c>
    </row>
    <row r="4" spans="1:5" ht="16.5">
      <c r="A4" s="159"/>
      <c r="B4" s="156" t="s">
        <v>20</v>
      </c>
      <c r="C4" s="157"/>
      <c r="D4" s="62">
        <v>12</v>
      </c>
      <c r="E4" s="182"/>
    </row>
    <row r="5" spans="1:5" ht="16.5">
      <c r="A5" s="159"/>
      <c r="B5" s="156" t="s">
        <v>21</v>
      </c>
      <c r="C5" s="157"/>
      <c r="D5" s="62">
        <v>11</v>
      </c>
      <c r="E5" s="182"/>
    </row>
    <row r="6" spans="1:5" ht="16.5">
      <c r="A6" s="159"/>
      <c r="B6" s="156" t="s">
        <v>22</v>
      </c>
      <c r="C6" s="157"/>
      <c r="D6" s="62">
        <v>7</v>
      </c>
      <c r="E6" s="182"/>
    </row>
    <row r="7" spans="1:5" ht="16.5">
      <c r="A7" s="159"/>
      <c r="B7" s="156" t="s">
        <v>23</v>
      </c>
      <c r="C7" s="157"/>
      <c r="D7" s="64">
        <v>3</v>
      </c>
      <c r="E7" s="182"/>
    </row>
    <row r="8" spans="1:5" ht="16.5">
      <c r="A8" s="159"/>
      <c r="B8" s="156" t="s">
        <v>90</v>
      </c>
      <c r="C8" s="157"/>
      <c r="D8" s="64">
        <v>3</v>
      </c>
      <c r="E8" s="182"/>
    </row>
    <row r="9" spans="1:5" ht="16.5">
      <c r="A9" s="159"/>
      <c r="B9" s="65" t="s">
        <v>103</v>
      </c>
      <c r="C9" s="180"/>
      <c r="D9" s="64">
        <v>4</v>
      </c>
      <c r="E9" s="182"/>
    </row>
    <row r="10" spans="1:5" ht="16.5">
      <c r="A10" s="159"/>
      <c r="B10" s="156" t="s">
        <v>24</v>
      </c>
      <c r="C10" s="157"/>
      <c r="D10" s="62">
        <v>7</v>
      </c>
      <c r="E10" s="182"/>
    </row>
    <row r="11" spans="1:5" ht="16.5">
      <c r="A11" s="159"/>
      <c r="B11" s="156" t="s">
        <v>25</v>
      </c>
      <c r="C11" s="157"/>
      <c r="D11" s="62">
        <v>2</v>
      </c>
      <c r="E11" s="182"/>
    </row>
    <row r="12" spans="1:5" ht="16.5">
      <c r="A12" s="159"/>
      <c r="B12" s="156" t="s">
        <v>102</v>
      </c>
      <c r="C12" s="157"/>
      <c r="D12" s="62">
        <v>2</v>
      </c>
      <c r="E12" s="182"/>
    </row>
    <row r="13" spans="1:5" ht="16.5">
      <c r="A13" s="159"/>
      <c r="B13" s="156" t="s">
        <v>26</v>
      </c>
      <c r="C13" s="157"/>
      <c r="D13" s="64">
        <v>2</v>
      </c>
      <c r="E13" s="182"/>
    </row>
    <row r="14" spans="1:5" ht="17.25" thickBot="1">
      <c r="A14" s="160"/>
      <c r="B14" s="154" t="s">
        <v>94</v>
      </c>
      <c r="C14" s="155"/>
      <c r="D14" s="61">
        <v>1</v>
      </c>
      <c r="E14" s="183"/>
    </row>
    <row r="15" spans="1:5" ht="17.25" thickTop="1">
      <c r="A15" s="172" t="s">
        <v>29</v>
      </c>
      <c r="B15" s="174" t="s">
        <v>113</v>
      </c>
      <c r="C15" s="56" t="s">
        <v>113</v>
      </c>
      <c r="D15" s="47">
        <v>1</v>
      </c>
      <c r="E15" s="178">
        <f>SUM(D15:D37)</f>
        <v>25</v>
      </c>
    </row>
    <row r="16" spans="1:5" ht="24.75" customHeight="1">
      <c r="A16" s="172"/>
      <c r="B16" s="174"/>
      <c r="C16" s="57" t="s">
        <v>41</v>
      </c>
      <c r="D16" s="3">
        <v>1</v>
      </c>
      <c r="E16" s="178"/>
    </row>
    <row r="17" spans="1:5" ht="18" customHeight="1">
      <c r="A17" s="172"/>
      <c r="B17" s="174"/>
      <c r="C17" s="57" t="s">
        <v>91</v>
      </c>
      <c r="D17" s="3">
        <v>1</v>
      </c>
      <c r="E17" s="178"/>
    </row>
    <row r="18" spans="1:5" ht="18" customHeight="1">
      <c r="A18" s="172"/>
      <c r="B18" s="174"/>
      <c r="C18" s="57" t="s">
        <v>43</v>
      </c>
      <c r="D18" s="3">
        <v>1</v>
      </c>
      <c r="E18" s="178"/>
    </row>
    <row r="19" spans="1:5" ht="20.25" customHeight="1">
      <c r="A19" s="172"/>
      <c r="B19" s="174"/>
      <c r="C19" s="57" t="s">
        <v>112</v>
      </c>
      <c r="D19" s="3">
        <v>1</v>
      </c>
      <c r="E19" s="178"/>
    </row>
    <row r="20" spans="1:5" ht="17.25" customHeight="1">
      <c r="A20" s="172"/>
      <c r="B20" s="174"/>
      <c r="C20" s="57" t="s">
        <v>47</v>
      </c>
      <c r="D20" s="3">
        <v>1</v>
      </c>
      <c r="E20" s="178"/>
    </row>
    <row r="21" spans="1:5" ht="16.5">
      <c r="A21" s="172"/>
      <c r="B21" s="174"/>
      <c r="C21" s="57" t="s">
        <v>42</v>
      </c>
      <c r="D21" s="3">
        <v>1</v>
      </c>
      <c r="E21" s="178"/>
    </row>
    <row r="22" spans="1:5" ht="16.5">
      <c r="A22" s="172"/>
      <c r="B22" s="174"/>
      <c r="C22" s="57" t="s">
        <v>92</v>
      </c>
      <c r="D22" s="3">
        <v>2</v>
      </c>
      <c r="E22" s="178"/>
    </row>
    <row r="23" spans="1:5" ht="16.5">
      <c r="A23" s="172"/>
      <c r="B23" s="163" t="s">
        <v>95</v>
      </c>
      <c r="C23" s="58" t="s">
        <v>100</v>
      </c>
      <c r="D23" s="3">
        <v>1</v>
      </c>
      <c r="E23" s="178"/>
    </row>
    <row r="24" spans="1:5" ht="16.5">
      <c r="A24" s="172"/>
      <c r="B24" s="164"/>
      <c r="C24" s="58" t="s">
        <v>48</v>
      </c>
      <c r="D24" s="3">
        <v>1</v>
      </c>
      <c r="E24" s="178"/>
    </row>
    <row r="25" spans="1:5" ht="16.5">
      <c r="A25" s="172"/>
      <c r="B25" s="164"/>
      <c r="C25" s="58" t="s">
        <v>44</v>
      </c>
      <c r="D25" s="3">
        <v>1</v>
      </c>
      <c r="E25" s="178"/>
    </row>
    <row r="26" spans="1:5" ht="16.5">
      <c r="A26" s="172"/>
      <c r="B26" s="164"/>
      <c r="C26" s="58" t="s">
        <v>45</v>
      </c>
      <c r="D26" s="3">
        <v>1</v>
      </c>
      <c r="E26" s="178"/>
    </row>
    <row r="27" spans="1:5" ht="16.5">
      <c r="A27" s="172"/>
      <c r="B27" s="165"/>
      <c r="C27" s="58" t="s">
        <v>96</v>
      </c>
      <c r="D27" s="3">
        <v>1</v>
      </c>
      <c r="E27" s="178"/>
    </row>
    <row r="28" spans="1:5" ht="16.5">
      <c r="A28" s="172"/>
      <c r="B28" s="166" t="s">
        <v>46</v>
      </c>
      <c r="C28" s="59" t="s">
        <v>101</v>
      </c>
      <c r="D28" s="3">
        <v>1</v>
      </c>
      <c r="E28" s="178"/>
    </row>
    <row r="29" spans="1:5" ht="16.5">
      <c r="A29" s="172"/>
      <c r="B29" s="167"/>
      <c r="C29" s="59" t="s">
        <v>49</v>
      </c>
      <c r="D29" s="3">
        <v>1</v>
      </c>
      <c r="E29" s="178"/>
    </row>
    <row r="30" spans="1:5" ht="16.5">
      <c r="A30" s="172"/>
      <c r="B30" s="167"/>
      <c r="C30" s="59" t="s">
        <v>50</v>
      </c>
      <c r="D30" s="3">
        <v>1</v>
      </c>
      <c r="E30" s="178"/>
    </row>
    <row r="31" spans="1:5" ht="16.5">
      <c r="A31" s="172"/>
      <c r="B31" s="167"/>
      <c r="C31" s="59" t="s">
        <v>51</v>
      </c>
      <c r="D31" s="3">
        <v>1</v>
      </c>
      <c r="E31" s="178"/>
    </row>
    <row r="32" spans="1:5" ht="16.5">
      <c r="A32" s="172"/>
      <c r="B32" s="168"/>
      <c r="C32" s="59" t="s">
        <v>52</v>
      </c>
      <c r="D32" s="3">
        <v>1</v>
      </c>
      <c r="E32" s="178"/>
    </row>
    <row r="33" spans="1:5" ht="16.5">
      <c r="A33" s="172"/>
      <c r="B33" s="166" t="s">
        <v>104</v>
      </c>
      <c r="C33" s="59" t="s">
        <v>104</v>
      </c>
      <c r="D33" s="48">
        <v>1</v>
      </c>
      <c r="E33" s="178"/>
    </row>
    <row r="34" spans="1:5" ht="16.5">
      <c r="A34" s="172"/>
      <c r="B34" s="167"/>
      <c r="C34" s="59" t="s">
        <v>108</v>
      </c>
      <c r="D34" s="48">
        <v>1</v>
      </c>
      <c r="E34" s="178"/>
    </row>
    <row r="35" spans="1:5" ht="16.5">
      <c r="A35" s="172"/>
      <c r="B35" s="167"/>
      <c r="C35" s="59" t="s">
        <v>106</v>
      </c>
      <c r="D35" s="48">
        <v>2</v>
      </c>
      <c r="E35" s="178"/>
    </row>
    <row r="36" spans="1:5" ht="16.5">
      <c r="A36" s="172"/>
      <c r="B36" s="168"/>
      <c r="C36" s="59" t="s">
        <v>105</v>
      </c>
      <c r="D36" s="48">
        <v>1</v>
      </c>
      <c r="E36" s="178"/>
    </row>
    <row r="37" spans="1:5" ht="17.25" thickBot="1">
      <c r="A37" s="173"/>
      <c r="B37" s="161" t="s">
        <v>28</v>
      </c>
      <c r="C37" s="162"/>
      <c r="D37" s="42">
        <v>1</v>
      </c>
      <c r="E37" s="179"/>
    </row>
    <row r="38" spans="1:5" ht="18" thickBot="1" thickTop="1">
      <c r="A38" s="169" t="s">
        <v>40</v>
      </c>
      <c r="B38" s="170"/>
      <c r="C38" s="171"/>
      <c r="D38" s="176">
        <f>SUM(D3:D37)</f>
        <v>87</v>
      </c>
      <c r="E38" s="177"/>
    </row>
    <row r="39" spans="1:3" ht="16.5">
      <c r="A39" s="175" t="s">
        <v>118</v>
      </c>
      <c r="B39" s="175"/>
      <c r="C39" s="175"/>
    </row>
    <row r="40" ht="17.25" thickBot="1"/>
    <row r="41" spans="3:4" ht="17.25" thickBot="1">
      <c r="C41" s="52" t="s">
        <v>98</v>
      </c>
      <c r="D41" s="53" t="s">
        <v>114</v>
      </c>
    </row>
    <row r="42" spans="3:4" ht="17.25" thickTop="1">
      <c r="C42" s="50" t="s">
        <v>22</v>
      </c>
      <c r="D42" s="51">
        <v>1</v>
      </c>
    </row>
    <row r="43" spans="3:4" ht="17.25" thickBot="1">
      <c r="C43" s="50" t="s">
        <v>92</v>
      </c>
      <c r="D43" s="51">
        <v>1</v>
      </c>
    </row>
    <row r="44" spans="3:4" ht="18" thickBot="1" thickTop="1">
      <c r="C44" s="54" t="s">
        <v>115</v>
      </c>
      <c r="D44" s="55">
        <f>SUM(D42:D43)</f>
        <v>2</v>
      </c>
    </row>
  </sheetData>
  <sheetProtection/>
  <mergeCells count="26">
    <mergeCell ref="A39:C39"/>
    <mergeCell ref="A1:F1"/>
    <mergeCell ref="D38:E38"/>
    <mergeCell ref="E15:E37"/>
    <mergeCell ref="B9:C9"/>
    <mergeCell ref="E3:E14"/>
    <mergeCell ref="B3:C3"/>
    <mergeCell ref="B4:C4"/>
    <mergeCell ref="B5:C5"/>
    <mergeCell ref="B6:C6"/>
    <mergeCell ref="B37:C37"/>
    <mergeCell ref="B23:B27"/>
    <mergeCell ref="B28:B32"/>
    <mergeCell ref="A38:C38"/>
    <mergeCell ref="B33:B36"/>
    <mergeCell ref="A15:A37"/>
    <mergeCell ref="B15:B22"/>
    <mergeCell ref="A2:C2"/>
    <mergeCell ref="B14:C14"/>
    <mergeCell ref="B11:C11"/>
    <mergeCell ref="B12:C12"/>
    <mergeCell ref="B13:C13"/>
    <mergeCell ref="B8:C8"/>
    <mergeCell ref="B10:C10"/>
    <mergeCell ref="A3:A14"/>
    <mergeCell ref="B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user</cp:lastModifiedBy>
  <cp:lastPrinted>2017-03-24T03:18:16Z</cp:lastPrinted>
  <dcterms:created xsi:type="dcterms:W3CDTF">2009-05-21T05:38:37Z</dcterms:created>
  <dcterms:modified xsi:type="dcterms:W3CDTF">2017-03-24T03:18:42Z</dcterms:modified>
  <cp:category/>
  <cp:version/>
  <cp:contentType/>
  <cp:contentStatus/>
</cp:coreProperties>
</file>