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6" windowHeight="8088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'編制內'!$S$39:$S$55</definedName>
    <definedName name="學位">'編制內'!$R$39:$R$55</definedName>
    <definedName name="職稱">'編制內'!$Q$39:$Q$55</definedName>
  </definedNames>
  <calcPr fullCalcOnLoad="1"/>
</workbook>
</file>

<file path=xl/sharedStrings.xml><?xml version="1.0" encoding="utf-8"?>
<sst xmlns="http://schemas.openxmlformats.org/spreadsheetml/2006/main" count="204" uniqueCount="132">
  <si>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</si>
  <si>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</si>
  <si>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</si>
  <si>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</si>
  <si>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</si>
  <si>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</si>
  <si>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</si>
  <si>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</si>
  <si>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</si>
  <si>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</si>
  <si>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</si>
  <si>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</si>
  <si>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</si>
  <si>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</si>
  <si>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</si>
  <si>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</si>
  <si>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</si>
  <si>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</si>
  <si>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</si>
  <si>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</si>
  <si>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</si>
  <si>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</si>
  <si>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</si>
  <si>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</si>
  <si>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</si>
  <si>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</si>
  <si>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</si>
  <si>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</si>
  <si>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</si>
  <si>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</si>
  <si>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</si>
  <si>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</si>
  <si>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</si>
  <si>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</si>
  <si>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</si>
  <si>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</si>
  <si>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</si>
  <si>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</si>
  <si>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</si>
  <si>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</si>
  <si>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</si>
  <si>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</si>
  <si>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</si>
  <si>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</si>
  <si>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</si>
  <si>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</si>
  <si>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</si>
  <si>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</si>
  <si>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</si>
  <si>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</si>
  <si>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</si>
  <si>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</si>
  <si>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</si>
  <si>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</si>
  <si>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</si>
  <si>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</si>
  <si>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</si>
  <si>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</si>
  <si>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</si>
  <si>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</si>
  <si>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</si>
  <si>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</si>
  <si>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</si>
  <si>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</si>
  <si>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</si>
  <si>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</si>
  <si>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</si>
  <si>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</si>
  <si>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</si>
  <si>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</si>
  <si>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</si>
  <si>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</si>
  <si>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</si>
  <si>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</si>
  <si>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</si>
  <si>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</si>
  <si>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</si>
  <si>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</si>
  <si>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</si>
  <si>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</si>
  <si>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</si>
  <si>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</si>
  <si>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</si>
  <si>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</si>
  <si>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</si>
  <si>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</si>
  <si>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</si>
  <si>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</si>
  <si>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</si>
  <si>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</si>
  <si>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</si>
  <si>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</si>
  <si>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</si>
  <si>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</si>
  <si>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</si>
  <si>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</si>
  <si>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</si>
  <si>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</si>
  <si>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</si>
  <si>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</si>
  <si>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</si>
  <si>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</si>
  <si>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</si>
  <si>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</si>
  <si>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</si>
  <si>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</si>
  <si>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</si>
  <si>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</si>
  <si>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</si>
  <si>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</si>
  <si>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</si>
  <si>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</si>
  <si>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</si>
  <si>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</si>
  <si>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</si>
  <si>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</si>
  <si>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</si>
  <si>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</si>
  <si>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護理系</t>
  </si>
  <si>
    <t>帶實習護理師</t>
  </si>
  <si>
    <t>閩南文化碩士學位學程</t>
  </si>
  <si>
    <t>註：本表不含臨時人員、校級計畫案專任助理，含留職停薪人員、帶實習護理師，如下：</t>
  </si>
  <si>
    <t>留職停薪</t>
  </si>
  <si>
    <t>資訊科技與應用碩士班</t>
  </si>
  <si>
    <t>管理學院事業經營碩士在職專班</t>
  </si>
  <si>
    <t>理工學院資訊科技與應用碩士班</t>
  </si>
  <si>
    <t>學務處</t>
  </si>
  <si>
    <t>國立金門大學人力統計表(資料日期:112.02.01)</t>
  </si>
  <si>
    <t>國立金門大學人力統計表資料日期:112.02.01)</t>
  </si>
  <si>
    <t>國立金門大學人力統計表(資料日期:112.02.01)</t>
  </si>
  <si>
    <t>就業輔導暨校友服務中心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</si>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</sst>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sz val="12"/>
      <name val="Calibri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>
        <color rgb="FFFF0000"/>
      </top>
      <bottom style="medium"/>
    </border>
    <border>
      <left>
        <color indexed="63"/>
      </left>
      <right style="medium"/>
      <top style="double">
        <color rgb="FFFF0000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>
        <color rgb="FFFF0000"/>
      </top>
      <bottom style="medium"/>
    </border>
    <border>
      <left>
        <color indexed="63"/>
      </left>
      <right style="thin"/>
      <top style="double">
        <color rgb="FFFF0000"/>
      </top>
      <bottom style="medium"/>
    </border>
    <border>
      <left style="thin"/>
      <right style="thin"/>
      <top style="double">
        <color rgb="FFFF0000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1" fillId="9" borderId="26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vertical="center"/>
    </xf>
    <xf numFmtId="0" fontId="0" fillId="38" borderId="35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39" borderId="36" xfId="0" applyFont="1" applyFill="1" applyBorder="1" applyAlignment="1">
      <alignment vertical="center"/>
    </xf>
    <xf numFmtId="0" fontId="6" fillId="39" borderId="37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0" fillId="44" borderId="45" xfId="0" applyFill="1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5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46" borderId="29" xfId="0" applyFont="1" applyFill="1" applyBorder="1" applyAlignment="1">
      <alignment horizontal="center" vertical="center" wrapText="1"/>
    </xf>
    <xf numFmtId="0" fontId="1" fillId="46" borderId="56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44" borderId="41" xfId="0" applyFill="1" applyBorder="1" applyAlignment="1">
      <alignment horizontal="center" vertical="center"/>
    </xf>
    <xf numFmtId="0" fontId="0" fillId="44" borderId="42" xfId="0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0" fontId="0" fillId="44" borderId="61" xfId="0" applyFill="1" applyBorder="1" applyAlignment="1">
      <alignment horizontal="center" vertical="center"/>
    </xf>
    <xf numFmtId="0" fontId="0" fillId="44" borderId="62" xfId="0" applyFill="1" applyBorder="1" applyAlignment="1">
      <alignment horizontal="center" vertical="center"/>
    </xf>
    <xf numFmtId="0" fontId="0" fillId="44" borderId="6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57" xfId="0" applyFill="1" applyBorder="1" applyAlignment="1">
      <alignment horizontal="center" vertical="center"/>
    </xf>
    <xf numFmtId="0" fontId="0" fillId="43" borderId="6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9" borderId="65" xfId="0" applyFont="1" applyFill="1" applyBorder="1" applyAlignment="1">
      <alignment horizontal="center" vertical="center"/>
    </xf>
    <xf numFmtId="0" fontId="6" fillId="39" borderId="66" xfId="0" applyFont="1" applyFill="1" applyBorder="1" applyAlignment="1">
      <alignment horizontal="center" vertical="center"/>
    </xf>
    <xf numFmtId="0" fontId="6" fillId="39" borderId="67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45" borderId="30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 horizontal="center" vertical="center" wrapText="1"/>
    </xf>
    <xf numFmtId="0" fontId="0" fillId="47" borderId="7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4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" sqref="I7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7.5039062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" ht="22.5" thickBot="1">
      <c r="A2" s="49" t="s">
        <v>112</v>
      </c>
      <c r="B2" s="17"/>
    </row>
    <row r="3" spans="1:22" ht="16.5" thickTop="1">
      <c r="A3" s="89" t="s">
        <v>34</v>
      </c>
      <c r="B3" s="90"/>
      <c r="C3" s="91"/>
      <c r="D3" s="86" t="s">
        <v>10</v>
      </c>
      <c r="E3" s="87"/>
      <c r="F3" s="87"/>
      <c r="G3" s="87"/>
      <c r="H3" s="87"/>
      <c r="I3" s="87"/>
      <c r="J3" s="87"/>
      <c r="K3" s="88"/>
      <c r="L3" s="70" t="s">
        <v>7</v>
      </c>
      <c r="M3" s="71"/>
      <c r="N3" s="71"/>
      <c r="O3" s="71"/>
      <c r="P3" s="71"/>
      <c r="Q3" s="71"/>
      <c r="R3" s="71"/>
      <c r="S3" s="72"/>
      <c r="T3" s="84" t="s">
        <v>9</v>
      </c>
      <c r="U3" s="85"/>
      <c r="V3" s="74" t="s">
        <v>38</v>
      </c>
    </row>
    <row r="4" spans="1:22" ht="15.75">
      <c r="A4" s="128" t="s">
        <v>35</v>
      </c>
      <c r="B4" s="129"/>
      <c r="C4" s="130"/>
      <c r="D4" s="83" t="s">
        <v>0</v>
      </c>
      <c r="E4" s="77"/>
      <c r="F4" s="77" t="s">
        <v>3</v>
      </c>
      <c r="G4" s="77"/>
      <c r="H4" s="77" t="s">
        <v>4</v>
      </c>
      <c r="I4" s="77"/>
      <c r="J4" s="77" t="s">
        <v>5</v>
      </c>
      <c r="K4" s="78"/>
      <c r="L4" s="67" t="s">
        <v>86</v>
      </c>
      <c r="M4" s="73"/>
      <c r="N4" s="77" t="s">
        <v>6</v>
      </c>
      <c r="O4" s="77"/>
      <c r="P4" s="77" t="s">
        <v>29</v>
      </c>
      <c r="Q4" s="77"/>
      <c r="R4" s="77" t="s">
        <v>32</v>
      </c>
      <c r="S4" s="78"/>
      <c r="T4" s="83" t="s">
        <v>8</v>
      </c>
      <c r="U4" s="78"/>
      <c r="V4" s="75"/>
    </row>
    <row r="5" spans="1:22" ht="16.5" thickBot="1">
      <c r="A5" s="131" t="s">
        <v>36</v>
      </c>
      <c r="B5" s="132"/>
      <c r="C5" s="133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30</v>
      </c>
      <c r="M5" s="14" t="s">
        <v>31</v>
      </c>
      <c r="N5" s="13" t="s">
        <v>1</v>
      </c>
      <c r="O5" s="13" t="s">
        <v>2</v>
      </c>
      <c r="P5" s="13" t="s">
        <v>30</v>
      </c>
      <c r="Q5" s="13" t="s">
        <v>31</v>
      </c>
      <c r="R5" s="13" t="s">
        <v>1</v>
      </c>
      <c r="S5" s="16" t="s">
        <v>2</v>
      </c>
      <c r="T5" s="15" t="s">
        <v>1</v>
      </c>
      <c r="U5" s="16" t="s">
        <v>2</v>
      </c>
      <c r="V5" s="76"/>
    </row>
    <row r="6" spans="1:24" ht="16.5" thickTop="1">
      <c r="A6" s="97" t="s">
        <v>16</v>
      </c>
      <c r="B6" s="139" t="s">
        <v>11</v>
      </c>
      <c r="C6" s="140"/>
      <c r="D6" s="7">
        <v>32</v>
      </c>
      <c r="E6" s="2">
        <v>4</v>
      </c>
      <c r="F6" s="2">
        <v>42</v>
      </c>
      <c r="G6" s="2">
        <v>27</v>
      </c>
      <c r="H6" s="2">
        <v>12</v>
      </c>
      <c r="I6" s="2">
        <v>7</v>
      </c>
      <c r="J6" s="2">
        <v>1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125</v>
      </c>
      <c r="X6" t="s">
        <v>131</v>
      </c>
    </row>
    <row r="7" spans="1:22" ht="15.75">
      <c r="A7" s="98"/>
      <c r="B7" s="103" t="s">
        <v>12</v>
      </c>
      <c r="C7" s="69"/>
      <c r="D7" s="7">
        <v>1</v>
      </c>
      <c r="E7" s="2">
        <v>1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8">
        <v>0</v>
      </c>
      <c r="L7" s="7"/>
      <c r="M7" s="6">
        <v>1</v>
      </c>
      <c r="N7" s="2">
        <v>6</v>
      </c>
      <c r="O7" s="2">
        <v>2</v>
      </c>
      <c r="P7" s="2"/>
      <c r="Q7" s="2"/>
      <c r="R7" s="2"/>
      <c r="S7" s="8"/>
      <c r="T7" s="7"/>
      <c r="U7" s="8"/>
      <c r="V7" s="19">
        <f>SUM(D7:U7)</f>
        <v>15</v>
      </c>
    </row>
    <row r="8" spans="1:22" ht="15.75">
      <c r="A8" s="98"/>
      <c r="B8" s="103" t="s">
        <v>13</v>
      </c>
      <c r="C8" s="69"/>
      <c r="D8" s="7"/>
      <c r="E8" s="2"/>
      <c r="F8" s="2"/>
      <c r="G8" s="2"/>
      <c r="H8" s="2"/>
      <c r="I8" s="2"/>
      <c r="J8" s="2"/>
      <c r="K8" s="8"/>
      <c r="L8" s="7"/>
      <c r="M8" s="6"/>
      <c r="N8" s="2">
        <v>3</v>
      </c>
      <c r="O8" s="2">
        <v>5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13</v>
      </c>
    </row>
    <row r="9" spans="1:22" ht="15.75">
      <c r="A9" s="98"/>
      <c r="B9" s="103" t="s">
        <v>14</v>
      </c>
      <c r="C9" s="69"/>
      <c r="D9" s="7"/>
      <c r="E9" s="2"/>
      <c r="F9" s="2"/>
      <c r="G9" s="2"/>
      <c r="H9" s="2"/>
      <c r="I9" s="2"/>
      <c r="J9" s="2"/>
      <c r="K9" s="8"/>
      <c r="L9" s="7">
        <v>1</v>
      </c>
      <c r="M9" s="6">
        <v>1</v>
      </c>
      <c r="N9" s="2"/>
      <c r="O9" s="2">
        <v>1</v>
      </c>
      <c r="P9" s="2">
        <v>1</v>
      </c>
      <c r="Q9" s="2"/>
      <c r="R9" s="2"/>
      <c r="S9" s="8"/>
      <c r="T9" s="7"/>
      <c r="U9" s="8"/>
      <c r="V9" s="19">
        <f>SUM(D9:U9)</f>
        <v>4</v>
      </c>
    </row>
    <row r="10" spans="1:22" ht="15.75">
      <c r="A10" s="98"/>
      <c r="B10" s="103" t="s">
        <v>15</v>
      </c>
      <c r="C10" s="69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6.5" thickBot="1">
      <c r="A11" s="137" t="s">
        <v>39</v>
      </c>
      <c r="B11" s="135"/>
      <c r="C11" s="138"/>
      <c r="D11" s="38">
        <f>SUM(D6:D10)</f>
        <v>33</v>
      </c>
      <c r="E11" s="34">
        <f aca="true" t="shared" si="0" ref="E11:T11">SUM(E6:E10)</f>
        <v>5</v>
      </c>
      <c r="F11" s="34">
        <f t="shared" si="0"/>
        <v>44</v>
      </c>
      <c r="G11" s="34">
        <f t="shared" si="0"/>
        <v>28</v>
      </c>
      <c r="H11" s="34">
        <f t="shared" si="0"/>
        <v>12</v>
      </c>
      <c r="I11" s="34">
        <f t="shared" si="0"/>
        <v>7</v>
      </c>
      <c r="J11" s="34">
        <f t="shared" si="0"/>
        <v>2</v>
      </c>
      <c r="K11" s="8">
        <f t="shared" si="0"/>
        <v>0</v>
      </c>
      <c r="L11" s="7">
        <f>SUM(L6:L10)</f>
        <v>1</v>
      </c>
      <c r="M11" s="2">
        <f>SUM(M6:M10)</f>
        <v>2</v>
      </c>
      <c r="N11" s="2">
        <f>SUM(N6:N10)</f>
        <v>9</v>
      </c>
      <c r="O11" s="2">
        <f t="shared" si="0"/>
        <v>8</v>
      </c>
      <c r="P11" s="2">
        <f>SUM(P6:P10)</f>
        <v>2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157</v>
      </c>
    </row>
    <row r="12" spans="1:22" ht="17.25" thickBot="1" thickTop="1">
      <c r="A12" s="134" t="s">
        <v>37</v>
      </c>
      <c r="B12" s="135"/>
      <c r="C12" s="136"/>
      <c r="D12" s="67">
        <f>SUM(D11:K11)</f>
        <v>131</v>
      </c>
      <c r="E12" s="68"/>
      <c r="F12" s="68"/>
      <c r="G12" s="68"/>
      <c r="H12" s="68"/>
      <c r="I12" s="68"/>
      <c r="J12" s="68"/>
      <c r="K12" s="69"/>
      <c r="L12" s="67">
        <f>SUM(L11:S11)</f>
        <v>25</v>
      </c>
      <c r="M12" s="68"/>
      <c r="N12" s="68"/>
      <c r="O12" s="68"/>
      <c r="P12" s="68"/>
      <c r="Q12" s="68"/>
      <c r="R12" s="68"/>
      <c r="S12" s="69"/>
      <c r="T12" s="67">
        <f>SUM(T11:U11)</f>
        <v>1</v>
      </c>
      <c r="U12" s="69"/>
      <c r="V12" s="5"/>
    </row>
    <row r="13" spans="1:23" ht="17.25" thickBot="1" thickTop="1">
      <c r="A13" s="80" t="s">
        <v>17</v>
      </c>
      <c r="B13" s="81"/>
      <c r="C13" s="82"/>
      <c r="D13" s="94">
        <f>SUM(D11:U11)</f>
        <v>157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W13" s="22" t="s">
        <v>33</v>
      </c>
    </row>
    <row r="14" spans="1:23" ht="16.5" thickTop="1">
      <c r="A14" s="92"/>
      <c r="B14" s="62" t="s">
        <v>18</v>
      </c>
      <c r="C14" s="6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/>
      <c r="R14" s="34"/>
      <c r="S14" s="34"/>
      <c r="T14" s="34"/>
      <c r="U14" s="34"/>
      <c r="V14" s="34">
        <f aca="true" t="shared" si="1" ref="V14:V47">SUM(D14:U14)</f>
        <v>2</v>
      </c>
      <c r="W14" s="79">
        <f>SUM(V14:V26)</f>
        <v>26</v>
      </c>
    </row>
    <row r="15" spans="1:23" ht="15.75">
      <c r="A15" s="92"/>
      <c r="B15" s="62" t="s">
        <v>19</v>
      </c>
      <c r="C15" s="6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1</v>
      </c>
      <c r="T15" s="34"/>
      <c r="U15" s="34"/>
      <c r="V15" s="34">
        <f t="shared" si="1"/>
        <v>1</v>
      </c>
      <c r="W15" s="65"/>
    </row>
    <row r="16" spans="1:23" ht="15.75">
      <c r="A16" s="92"/>
      <c r="B16" s="62" t="s">
        <v>20</v>
      </c>
      <c r="C16" s="6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4</v>
      </c>
      <c r="O16" s="34">
        <v>3</v>
      </c>
      <c r="P16" s="34">
        <v>1</v>
      </c>
      <c r="Q16" s="34"/>
      <c r="R16" s="34"/>
      <c r="S16" s="34"/>
      <c r="T16" s="34"/>
      <c r="U16" s="34"/>
      <c r="V16" s="34">
        <f t="shared" si="1"/>
        <v>8</v>
      </c>
      <c r="W16" s="65"/>
    </row>
    <row r="17" spans="1:23" ht="15.75">
      <c r="A17" s="92"/>
      <c r="B17" s="62" t="s">
        <v>21</v>
      </c>
      <c r="C17" s="6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1</v>
      </c>
      <c r="P17" s="34"/>
      <c r="Q17" s="34"/>
      <c r="R17" s="34"/>
      <c r="S17" s="34"/>
      <c r="T17" s="34"/>
      <c r="U17" s="34"/>
      <c r="V17" s="34">
        <f t="shared" si="1"/>
        <v>1</v>
      </c>
      <c r="W17" s="65"/>
    </row>
    <row r="18" spans="1:23" ht="15.75">
      <c r="A18" s="92"/>
      <c r="B18" s="62" t="s">
        <v>117</v>
      </c>
      <c r="C18" s="6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4"/>
      <c r="V18" s="34">
        <f t="shared" si="1"/>
        <v>1</v>
      </c>
      <c r="W18" s="65"/>
    </row>
    <row r="19" spans="1:23" ht="15.75">
      <c r="A19" s="92"/>
      <c r="B19" s="62" t="s">
        <v>22</v>
      </c>
      <c r="C19" s="6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1</v>
      </c>
      <c r="P19" s="34"/>
      <c r="Q19" s="34"/>
      <c r="R19" s="34"/>
      <c r="S19" s="34"/>
      <c r="T19" s="34"/>
      <c r="U19" s="34"/>
      <c r="V19" s="34">
        <f t="shared" si="1"/>
        <v>1</v>
      </c>
      <c r="W19" s="65"/>
    </row>
    <row r="20" spans="1:23" ht="15.75">
      <c r="A20" s="92"/>
      <c r="B20" s="62" t="s">
        <v>87</v>
      </c>
      <c r="C20" s="6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>
        <v>1</v>
      </c>
      <c r="Q20" s="34"/>
      <c r="R20" s="34"/>
      <c r="S20" s="34"/>
      <c r="T20" s="34"/>
      <c r="U20" s="34"/>
      <c r="V20" s="34">
        <f t="shared" si="1"/>
        <v>1</v>
      </c>
      <c r="W20" s="65"/>
    </row>
    <row r="21" spans="1:23" ht="15.75">
      <c r="A21" s="92"/>
      <c r="B21" s="101" t="s">
        <v>23</v>
      </c>
      <c r="C21" s="102"/>
      <c r="D21" s="34"/>
      <c r="E21" s="34"/>
      <c r="F21" s="34"/>
      <c r="G21" s="34"/>
      <c r="H21" s="34"/>
      <c r="I21" s="34"/>
      <c r="J21" s="34"/>
      <c r="K21" s="34"/>
      <c r="L21" s="34"/>
      <c r="M21" s="34">
        <v>1</v>
      </c>
      <c r="N21" s="34">
        <v>1</v>
      </c>
      <c r="O21" s="34"/>
      <c r="P21" s="34"/>
      <c r="Q21" s="34"/>
      <c r="R21" s="34"/>
      <c r="S21" s="34"/>
      <c r="T21" s="34"/>
      <c r="U21" s="34"/>
      <c r="V21" s="34">
        <f t="shared" si="1"/>
        <v>2</v>
      </c>
      <c r="W21" s="65"/>
    </row>
    <row r="22" spans="1:23" ht="15.75">
      <c r="A22" s="92"/>
      <c r="B22" s="62" t="s">
        <v>24</v>
      </c>
      <c r="C22" s="63"/>
      <c r="D22" s="34"/>
      <c r="E22" s="34"/>
      <c r="F22" s="34"/>
      <c r="G22" s="34"/>
      <c r="H22" s="34"/>
      <c r="I22" s="34"/>
      <c r="J22" s="34"/>
      <c r="K22" s="34"/>
      <c r="L22" s="34">
        <v>1</v>
      </c>
      <c r="M22" s="34"/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3</v>
      </c>
      <c r="W22" s="65"/>
    </row>
    <row r="23" spans="1:23" ht="15.75">
      <c r="A23" s="92"/>
      <c r="B23" s="62" t="s">
        <v>106</v>
      </c>
      <c r="C23" s="63"/>
      <c r="D23" s="34"/>
      <c r="E23" s="34"/>
      <c r="F23" s="34"/>
      <c r="G23" s="34"/>
      <c r="H23" s="34"/>
      <c r="I23" s="34"/>
      <c r="J23" s="34"/>
      <c r="K23" s="34"/>
      <c r="L23" s="34"/>
      <c r="M23" s="34">
        <v>1</v>
      </c>
      <c r="N23" s="34">
        <v>1</v>
      </c>
      <c r="O23" s="34">
        <v>1</v>
      </c>
      <c r="P23" s="34"/>
      <c r="Q23" s="34">
        <v>1</v>
      </c>
      <c r="R23" s="34"/>
      <c r="S23" s="34"/>
      <c r="T23" s="34"/>
      <c r="U23" s="34"/>
      <c r="V23" s="34">
        <f t="shared" si="1"/>
        <v>4</v>
      </c>
      <c r="W23" s="65"/>
    </row>
    <row r="24" spans="1:23" ht="15.75">
      <c r="A24" s="92"/>
      <c r="B24" s="62" t="s">
        <v>25</v>
      </c>
      <c r="C24" s="6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1"/>
        <v>0</v>
      </c>
      <c r="W24" s="65"/>
    </row>
    <row r="25" spans="1:23" ht="15.75">
      <c r="A25" s="92"/>
      <c r="B25" s="62" t="s">
        <v>90</v>
      </c>
      <c r="C25" s="6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1</v>
      </c>
      <c r="U25" s="34"/>
      <c r="V25" s="34">
        <f t="shared" si="1"/>
        <v>1</v>
      </c>
      <c r="W25" s="65"/>
    </row>
    <row r="26" spans="1:23" ht="16.5" thickBot="1">
      <c r="A26" s="93"/>
      <c r="B26" s="99" t="s">
        <v>115</v>
      </c>
      <c r="C26" s="10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11"/>
      <c r="U26" s="11"/>
      <c r="V26" s="11">
        <f t="shared" si="1"/>
        <v>1</v>
      </c>
      <c r="W26" s="66"/>
    </row>
    <row r="27" spans="1:23" ht="17.25" customHeight="1" thickTop="1">
      <c r="A27" s="113" t="s">
        <v>28</v>
      </c>
      <c r="B27" s="118" t="s">
        <v>108</v>
      </c>
      <c r="C27" s="40" t="s">
        <v>40</v>
      </c>
      <c r="D27" s="37"/>
      <c r="E27" s="37"/>
      <c r="F27" s="37">
        <v>2</v>
      </c>
      <c r="G27" s="37">
        <v>4</v>
      </c>
      <c r="H27" s="37"/>
      <c r="I27" s="37"/>
      <c r="J27" s="37"/>
      <c r="K27" s="37"/>
      <c r="L27" s="37"/>
      <c r="M27" s="37"/>
      <c r="N27" s="37"/>
      <c r="O27" s="9"/>
      <c r="P27" s="9"/>
      <c r="Q27" s="9"/>
      <c r="R27" s="9"/>
      <c r="S27" s="9"/>
      <c r="T27" s="9"/>
      <c r="U27" s="9"/>
      <c r="V27" s="30">
        <f t="shared" si="1"/>
        <v>6</v>
      </c>
      <c r="W27" s="64">
        <f>SUM(V27:V47)</f>
        <v>131</v>
      </c>
    </row>
    <row r="28" spans="1:23" ht="15.75">
      <c r="A28" s="113"/>
      <c r="B28" s="119"/>
      <c r="C28" s="40" t="s">
        <v>88</v>
      </c>
      <c r="D28" s="37"/>
      <c r="E28" s="37">
        <v>1</v>
      </c>
      <c r="F28" s="37">
        <v>1</v>
      </c>
      <c r="G28" s="37">
        <v>3</v>
      </c>
      <c r="H28" s="37"/>
      <c r="I28" s="37">
        <v>2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65"/>
    </row>
    <row r="29" spans="1:23" ht="15.75">
      <c r="A29" s="92"/>
      <c r="B29" s="119"/>
      <c r="C29" s="41" t="s">
        <v>103</v>
      </c>
      <c r="D29" s="34">
        <v>1</v>
      </c>
      <c r="E29" s="34"/>
      <c r="F29" s="34">
        <v>2</v>
      </c>
      <c r="G29" s="34">
        <v>1</v>
      </c>
      <c r="H29" s="34">
        <v>1</v>
      </c>
      <c r="I29" s="34">
        <v>1</v>
      </c>
      <c r="J29" s="34"/>
      <c r="K29" s="34"/>
      <c r="L29" s="34"/>
      <c r="M29" s="34"/>
      <c r="N29" s="34"/>
      <c r="O29" s="2"/>
      <c r="P29" s="2"/>
      <c r="Q29" s="2"/>
      <c r="R29" s="2"/>
      <c r="S29" s="2"/>
      <c r="T29" s="2"/>
      <c r="U29" s="2"/>
      <c r="V29" s="31">
        <f>SUM(D29:U29)</f>
        <v>6</v>
      </c>
      <c r="W29" s="65"/>
    </row>
    <row r="30" spans="1:23" ht="15.75">
      <c r="A30" s="92"/>
      <c r="B30" s="119"/>
      <c r="C30" s="41" t="s">
        <v>45</v>
      </c>
      <c r="D30" s="34"/>
      <c r="E30" s="34"/>
      <c r="F30" s="34">
        <v>4</v>
      </c>
      <c r="G30" s="34">
        <v>1</v>
      </c>
      <c r="H30" s="34">
        <v>2</v>
      </c>
      <c r="I30" s="34"/>
      <c r="J30" s="34">
        <v>1</v>
      </c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 t="shared" si="1"/>
        <v>8</v>
      </c>
      <c r="W30" s="65"/>
    </row>
    <row r="31" spans="1:23" ht="15.75">
      <c r="A31" s="92"/>
      <c r="B31" s="119"/>
      <c r="C31" s="41" t="s">
        <v>41</v>
      </c>
      <c r="D31" s="34">
        <v>1</v>
      </c>
      <c r="E31" s="34"/>
      <c r="F31" s="34">
        <v>4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>SUM(D31:U31)</f>
        <v>8</v>
      </c>
      <c r="W31" s="65"/>
    </row>
    <row r="32" spans="1:23" ht="15.75">
      <c r="A32" s="92"/>
      <c r="B32" s="119"/>
      <c r="C32" s="41" t="s">
        <v>89</v>
      </c>
      <c r="D32" s="34">
        <v>1</v>
      </c>
      <c r="E32" s="34"/>
      <c r="F32" s="34">
        <v>6</v>
      </c>
      <c r="G32" s="34">
        <v>1</v>
      </c>
      <c r="H32" s="34"/>
      <c r="I32" s="34"/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 t="shared" si="1"/>
        <v>8</v>
      </c>
      <c r="W32" s="65"/>
    </row>
    <row r="33" spans="1:23" ht="15.75">
      <c r="A33" s="92"/>
      <c r="B33" s="120"/>
      <c r="C33" s="41" t="s">
        <v>120</v>
      </c>
      <c r="D33" s="34"/>
      <c r="E33" s="34"/>
      <c r="F33" s="34">
        <v>1</v>
      </c>
      <c r="G33" s="34"/>
      <c r="H33" s="34"/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1</v>
      </c>
      <c r="W33" s="65"/>
    </row>
    <row r="34" spans="1:23" ht="15.75" customHeight="1">
      <c r="A34" s="92"/>
      <c r="B34" s="124" t="s">
        <v>91</v>
      </c>
      <c r="C34" s="23" t="s">
        <v>46</v>
      </c>
      <c r="D34" s="34">
        <v>4</v>
      </c>
      <c r="E34" s="34">
        <v>1</v>
      </c>
      <c r="F34" s="34">
        <v>1</v>
      </c>
      <c r="G34" s="34"/>
      <c r="H34" s="34">
        <v>1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7</v>
      </c>
      <c r="W34" s="65"/>
    </row>
    <row r="35" spans="1:23" ht="15.75">
      <c r="A35" s="92"/>
      <c r="B35" s="125"/>
      <c r="C35" s="23" t="s">
        <v>42</v>
      </c>
      <c r="D35" s="34">
        <v>3</v>
      </c>
      <c r="E35" s="34"/>
      <c r="F35" s="34"/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8</v>
      </c>
      <c r="W35" s="65"/>
    </row>
    <row r="36" spans="1:23" ht="15.75">
      <c r="A36" s="92"/>
      <c r="B36" s="125"/>
      <c r="C36" s="23" t="s">
        <v>43</v>
      </c>
      <c r="D36" s="34">
        <v>3</v>
      </c>
      <c r="E36" s="34"/>
      <c r="F36" s="34">
        <v>2</v>
      </c>
      <c r="G36" s="34">
        <v>3</v>
      </c>
      <c r="H36" s="34"/>
      <c r="I36" s="34"/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8</v>
      </c>
      <c r="W36" s="65"/>
    </row>
    <row r="37" spans="1:23" ht="15.75">
      <c r="A37" s="92"/>
      <c r="B37" s="125"/>
      <c r="C37" s="23" t="s">
        <v>92</v>
      </c>
      <c r="D37" s="34">
        <v>2</v>
      </c>
      <c r="E37" s="34"/>
      <c r="F37" s="34">
        <v>4</v>
      </c>
      <c r="G37" s="34">
        <v>1</v>
      </c>
      <c r="H37" s="34"/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65"/>
    </row>
    <row r="38" spans="1:23" ht="24.75">
      <c r="A38" s="92"/>
      <c r="B38" s="126"/>
      <c r="C38" s="27" t="s">
        <v>124</v>
      </c>
      <c r="D38" s="34"/>
      <c r="E38" s="34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1</v>
      </c>
      <c r="W38" s="65"/>
    </row>
    <row r="39" spans="1:23" ht="15.75" customHeight="1">
      <c r="A39" s="92"/>
      <c r="B39" s="121" t="s">
        <v>44</v>
      </c>
      <c r="C39" s="24" t="s">
        <v>47</v>
      </c>
      <c r="D39" s="34">
        <v>4</v>
      </c>
      <c r="E39" s="34"/>
      <c r="F39" s="34">
        <v>4</v>
      </c>
      <c r="G39" s="34"/>
      <c r="H39" s="34"/>
      <c r="I39" s="34"/>
      <c r="J39" s="34">
        <v>1</v>
      </c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 t="shared" si="1"/>
        <v>9</v>
      </c>
      <c r="W39" s="65"/>
    </row>
    <row r="40" spans="1:23" ht="15.75">
      <c r="A40" s="92"/>
      <c r="B40" s="122"/>
      <c r="C40" s="24" t="s">
        <v>48</v>
      </c>
      <c r="D40" s="53">
        <v>2</v>
      </c>
      <c r="E40" s="53"/>
      <c r="F40" s="53">
        <v>1</v>
      </c>
      <c r="G40" s="34">
        <v>2</v>
      </c>
      <c r="H40" s="34">
        <v>1</v>
      </c>
      <c r="I40" s="34">
        <v>1</v>
      </c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>SUM(D40:U40)</f>
        <v>7</v>
      </c>
      <c r="W40" s="65"/>
    </row>
    <row r="41" spans="1:23" ht="15.75">
      <c r="A41" s="92"/>
      <c r="B41" s="122"/>
      <c r="C41" s="24" t="s">
        <v>49</v>
      </c>
      <c r="D41" s="53">
        <v>4</v>
      </c>
      <c r="E41" s="53"/>
      <c r="F41" s="53">
        <v>4</v>
      </c>
      <c r="G41" s="34"/>
      <c r="H41" s="34"/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8</v>
      </c>
      <c r="W41" s="65"/>
    </row>
    <row r="42" spans="1:23" ht="15.75">
      <c r="A42" s="92"/>
      <c r="B42" s="122"/>
      <c r="C42" s="24" t="s">
        <v>50</v>
      </c>
      <c r="D42" s="53">
        <v>3</v>
      </c>
      <c r="E42" s="53"/>
      <c r="F42" s="53">
        <v>3</v>
      </c>
      <c r="G42" s="34"/>
      <c r="H42" s="34">
        <v>1</v>
      </c>
      <c r="I42" s="34"/>
      <c r="J42" s="34"/>
      <c r="K42" s="34"/>
      <c r="L42" s="34"/>
      <c r="M42" s="34"/>
      <c r="N42" s="34"/>
      <c r="O42" s="2"/>
      <c r="P42" s="2"/>
      <c r="Q42" s="2"/>
      <c r="R42" s="2"/>
      <c r="S42" s="2"/>
      <c r="T42" s="2"/>
      <c r="U42" s="2"/>
      <c r="V42" s="31">
        <f t="shared" si="1"/>
        <v>7</v>
      </c>
      <c r="W42" s="65"/>
    </row>
    <row r="43" spans="1:23" ht="15.75">
      <c r="A43" s="114"/>
      <c r="B43" s="123"/>
      <c r="C43" s="28" t="s">
        <v>123</v>
      </c>
      <c r="D43" s="54">
        <v>1</v>
      </c>
      <c r="E43" s="54"/>
      <c r="F43" s="54"/>
      <c r="G43" s="35"/>
      <c r="H43" s="35"/>
      <c r="I43" s="35"/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1">
        <f t="shared" si="1"/>
        <v>1</v>
      </c>
      <c r="W43" s="65"/>
    </row>
    <row r="44" spans="1:23" ht="15.75">
      <c r="A44" s="114"/>
      <c r="B44" s="117" t="s">
        <v>113</v>
      </c>
      <c r="C44" s="50" t="s">
        <v>104</v>
      </c>
      <c r="D44" s="35">
        <v>1</v>
      </c>
      <c r="E44" s="35">
        <v>2</v>
      </c>
      <c r="F44" s="35">
        <v>3</v>
      </c>
      <c r="G44" s="35">
        <v>2</v>
      </c>
      <c r="H44" s="35"/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8</v>
      </c>
      <c r="W44" s="65"/>
    </row>
    <row r="45" spans="1:23" ht="15.75">
      <c r="A45" s="114"/>
      <c r="B45" s="117"/>
      <c r="C45" s="50" t="s">
        <v>105</v>
      </c>
      <c r="D45" s="35"/>
      <c r="E45" s="35"/>
      <c r="F45" s="35"/>
      <c r="G45" s="35">
        <v>5</v>
      </c>
      <c r="H45" s="35"/>
      <c r="I45" s="35">
        <v>1</v>
      </c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  <c r="U45" s="29"/>
      <c r="V45" s="32">
        <f>SUM(D45:U45)</f>
        <v>6</v>
      </c>
      <c r="W45" s="65"/>
    </row>
    <row r="46" spans="1:23" ht="15.75">
      <c r="A46" s="114"/>
      <c r="B46" s="117"/>
      <c r="C46" s="50" t="s">
        <v>101</v>
      </c>
      <c r="D46" s="35"/>
      <c r="E46" s="35"/>
      <c r="F46" s="35">
        <v>2</v>
      </c>
      <c r="G46" s="35">
        <v>1</v>
      </c>
      <c r="H46" s="35">
        <v>2</v>
      </c>
      <c r="I46" s="35"/>
      <c r="J46" s="35"/>
      <c r="K46" s="35"/>
      <c r="L46" s="35"/>
      <c r="M46" s="35"/>
      <c r="N46" s="35"/>
      <c r="O46" s="29"/>
      <c r="P46" s="29"/>
      <c r="Q46" s="29"/>
      <c r="R46" s="29"/>
      <c r="S46" s="29"/>
      <c r="T46" s="29"/>
      <c r="U46" s="29"/>
      <c r="V46" s="32">
        <f>SUM(D46:U46)</f>
        <v>5</v>
      </c>
      <c r="W46" s="65"/>
    </row>
    <row r="47" spans="1:23" ht="16.5" thickBot="1">
      <c r="A47" s="93"/>
      <c r="B47" s="115" t="s">
        <v>27</v>
      </c>
      <c r="C47" s="116"/>
      <c r="D47" s="36">
        <v>3</v>
      </c>
      <c r="E47" s="36"/>
      <c r="F47" s="36"/>
      <c r="G47" s="36">
        <v>2</v>
      </c>
      <c r="H47" s="36"/>
      <c r="I47" s="36"/>
      <c r="J47" s="36"/>
      <c r="K47" s="36"/>
      <c r="L47" s="36"/>
      <c r="M47" s="36"/>
      <c r="N47" s="36"/>
      <c r="O47" s="11"/>
      <c r="P47" s="11"/>
      <c r="Q47" s="11"/>
      <c r="R47" s="11"/>
      <c r="S47" s="11"/>
      <c r="T47" s="11"/>
      <c r="U47" s="11"/>
      <c r="V47" s="33">
        <f t="shared" si="1"/>
        <v>5</v>
      </c>
      <c r="W47" s="66"/>
    </row>
    <row r="48" spans="1:22" ht="16.5" thickTop="1">
      <c r="A48" s="104" t="s">
        <v>39</v>
      </c>
      <c r="B48" s="105"/>
      <c r="C48" s="106"/>
      <c r="D48" s="12">
        <f>SUM(D14:D47)</f>
        <v>33</v>
      </c>
      <c r="E48" s="12">
        <f>SUM(E14:E47)</f>
        <v>5</v>
      </c>
      <c r="F48" s="12">
        <f>SUM(F14:F47)</f>
        <v>44</v>
      </c>
      <c r="G48" s="12">
        <f>SUM(G14:G47)</f>
        <v>28</v>
      </c>
      <c r="H48" s="39">
        <f>SUM(H27:H47)</f>
        <v>12</v>
      </c>
      <c r="I48" s="39">
        <f aca="true" t="shared" si="2" ref="I48:V48">SUM(I14:I47)</f>
        <v>7</v>
      </c>
      <c r="J48" s="12">
        <f t="shared" si="2"/>
        <v>2</v>
      </c>
      <c r="K48" s="12">
        <f t="shared" si="2"/>
        <v>0</v>
      </c>
      <c r="L48" s="12">
        <f t="shared" si="2"/>
        <v>1</v>
      </c>
      <c r="M48" s="12">
        <f t="shared" si="2"/>
        <v>2</v>
      </c>
      <c r="N48" s="12">
        <f t="shared" si="2"/>
        <v>9</v>
      </c>
      <c r="O48" s="12">
        <f t="shared" si="2"/>
        <v>8</v>
      </c>
      <c r="P48" s="12">
        <f t="shared" si="2"/>
        <v>2</v>
      </c>
      <c r="Q48" s="12">
        <f t="shared" si="2"/>
        <v>2</v>
      </c>
      <c r="R48" s="12">
        <f t="shared" si="2"/>
        <v>0</v>
      </c>
      <c r="S48" s="12">
        <f t="shared" si="2"/>
        <v>1</v>
      </c>
      <c r="T48" s="12">
        <f t="shared" si="2"/>
        <v>1</v>
      </c>
      <c r="U48" s="12">
        <f t="shared" si="2"/>
        <v>0</v>
      </c>
      <c r="V48" s="18">
        <f t="shared" si="2"/>
        <v>157</v>
      </c>
    </row>
    <row r="49" spans="1:22" ht="16.5" thickBot="1">
      <c r="A49" s="107" t="s">
        <v>17</v>
      </c>
      <c r="B49" s="108"/>
      <c r="C49" s="109"/>
      <c r="D49" s="110">
        <f>SUM(D48:U48)</f>
        <v>157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21"/>
    </row>
    <row r="50" ht="16.5" thickTop="1"/>
  </sheetData>
  <sheetProtection/>
  <mergeCells count="55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8:C48"/>
    <mergeCell ref="A49:C49"/>
    <mergeCell ref="D49:U49"/>
    <mergeCell ref="A27:A47"/>
    <mergeCell ref="B47:C47"/>
    <mergeCell ref="B44:B46"/>
    <mergeCell ref="B27:B33"/>
    <mergeCell ref="B39:B43"/>
    <mergeCell ref="B34:B38"/>
    <mergeCell ref="A14:A26"/>
    <mergeCell ref="D13:U13"/>
    <mergeCell ref="A6:A10"/>
    <mergeCell ref="B16:C16"/>
    <mergeCell ref="B26:C26"/>
    <mergeCell ref="B21:C21"/>
    <mergeCell ref="B22:C22"/>
    <mergeCell ref="B10:C10"/>
    <mergeCell ref="B23:C23"/>
    <mergeCell ref="B24:C2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27:W47"/>
    <mergeCell ref="D12:K12"/>
    <mergeCell ref="T12:U12"/>
    <mergeCell ref="L3:S3"/>
    <mergeCell ref="L4:M4"/>
    <mergeCell ref="L12:S12"/>
    <mergeCell ref="V3:V5"/>
    <mergeCell ref="H4:I4"/>
    <mergeCell ref="J4:K4"/>
    <mergeCell ref="W14:W26"/>
    <mergeCell ref="B25:C25"/>
    <mergeCell ref="B17:C17"/>
    <mergeCell ref="B19:C19"/>
    <mergeCell ref="B20:C20"/>
    <mergeCell ref="B14:C14"/>
    <mergeCell ref="B15:C15"/>
    <mergeCell ref="B18:C18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7" sqref="H27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27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" ht="22.5" thickBot="1">
      <c r="A2" s="49" t="s">
        <v>111</v>
      </c>
      <c r="B2" s="17"/>
    </row>
    <row r="3" spans="1:12" ht="16.5" thickTop="1">
      <c r="A3" s="89" t="s">
        <v>51</v>
      </c>
      <c r="B3" s="90"/>
      <c r="C3" s="91"/>
      <c r="D3" s="143" t="s">
        <v>52</v>
      </c>
      <c r="E3" s="87"/>
      <c r="F3" s="87"/>
      <c r="G3" s="87"/>
      <c r="H3" s="87"/>
      <c r="I3" s="87"/>
      <c r="J3" s="87"/>
      <c r="K3" s="144"/>
      <c r="L3" s="74" t="s">
        <v>53</v>
      </c>
    </row>
    <row r="4" spans="1:12" ht="15.75">
      <c r="A4" s="128" t="s">
        <v>54</v>
      </c>
      <c r="B4" s="129"/>
      <c r="C4" s="130"/>
      <c r="D4" s="73" t="s">
        <v>55</v>
      </c>
      <c r="E4" s="77"/>
      <c r="F4" s="77" t="s">
        <v>56</v>
      </c>
      <c r="G4" s="77"/>
      <c r="H4" s="77" t="s">
        <v>57</v>
      </c>
      <c r="I4" s="77"/>
      <c r="J4" s="77" t="s">
        <v>58</v>
      </c>
      <c r="K4" s="103"/>
      <c r="L4" s="75"/>
    </row>
    <row r="5" spans="1:12" ht="16.5" thickBot="1">
      <c r="A5" s="131" t="s">
        <v>59</v>
      </c>
      <c r="B5" s="132"/>
      <c r="C5" s="133"/>
      <c r="D5" s="14" t="s">
        <v>60</v>
      </c>
      <c r="E5" s="13" t="s">
        <v>61</v>
      </c>
      <c r="F5" s="13" t="s">
        <v>60</v>
      </c>
      <c r="G5" s="13" t="s">
        <v>61</v>
      </c>
      <c r="H5" s="13" t="s">
        <v>60</v>
      </c>
      <c r="I5" s="13" t="s">
        <v>61</v>
      </c>
      <c r="J5" s="13" t="s">
        <v>60</v>
      </c>
      <c r="K5" s="3" t="s">
        <v>61</v>
      </c>
      <c r="L5" s="76"/>
    </row>
    <row r="6" spans="1:12" ht="16.5" thickTop="1">
      <c r="A6" s="97" t="s">
        <v>62</v>
      </c>
      <c r="B6" s="139" t="s">
        <v>63</v>
      </c>
      <c r="C6" s="140"/>
      <c r="D6" s="6"/>
      <c r="E6" s="2"/>
      <c r="F6" s="2"/>
      <c r="G6" s="2"/>
      <c r="H6" s="2">
        <v>6</v>
      </c>
      <c r="I6" s="2">
        <v>7</v>
      </c>
      <c r="J6" s="2"/>
      <c r="K6" s="4"/>
      <c r="L6" s="19">
        <f>SUM(D6:K6)</f>
        <v>13</v>
      </c>
    </row>
    <row r="7" spans="1:12" ht="15.75">
      <c r="A7" s="98"/>
      <c r="B7" s="103" t="s">
        <v>64</v>
      </c>
      <c r="C7" s="69"/>
      <c r="D7" s="6"/>
      <c r="E7" s="2"/>
      <c r="F7" s="2"/>
      <c r="G7" s="2"/>
      <c r="H7" s="2">
        <v>1</v>
      </c>
      <c r="I7" s="2"/>
      <c r="J7" s="2"/>
      <c r="K7" s="4"/>
      <c r="L7" s="19">
        <f>SUM(D7:K7)</f>
        <v>1</v>
      </c>
    </row>
    <row r="8" spans="1:12" ht="15.75">
      <c r="A8" s="98"/>
      <c r="B8" s="103" t="s">
        <v>65</v>
      </c>
      <c r="C8" s="69"/>
      <c r="D8" s="6"/>
      <c r="E8" s="2"/>
      <c r="F8" s="2"/>
      <c r="G8" s="2"/>
      <c r="H8" s="2"/>
      <c r="I8" s="2"/>
      <c r="J8" s="2">
        <v>1</v>
      </c>
      <c r="K8" s="4"/>
      <c r="L8" s="19">
        <f>SUM(D8:K8)</f>
        <v>1</v>
      </c>
    </row>
    <row r="9" spans="1:12" ht="15.75">
      <c r="A9" s="98"/>
      <c r="B9" s="103" t="s">
        <v>66</v>
      </c>
      <c r="C9" s="69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5.75">
      <c r="A10" s="98"/>
      <c r="B10" s="103" t="s">
        <v>67</v>
      </c>
      <c r="C10" s="69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6.5" thickBot="1">
      <c r="A11" s="137" t="s">
        <v>68</v>
      </c>
      <c r="B11" s="135"/>
      <c r="C11" s="141"/>
      <c r="D11" s="7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7</v>
      </c>
      <c r="I11" s="2">
        <f t="shared" si="0"/>
        <v>7</v>
      </c>
      <c r="J11" s="2">
        <f t="shared" si="0"/>
        <v>1</v>
      </c>
      <c r="K11" s="2">
        <f t="shared" si="0"/>
        <v>0</v>
      </c>
      <c r="L11" s="20">
        <f t="shared" si="0"/>
        <v>15</v>
      </c>
    </row>
    <row r="12" spans="1:12" ht="17.25" thickBot="1" thickTop="1">
      <c r="A12" s="134" t="s">
        <v>69</v>
      </c>
      <c r="B12" s="135"/>
      <c r="C12" s="136"/>
      <c r="D12" s="68">
        <f>SUM(D11:K11)</f>
        <v>15</v>
      </c>
      <c r="E12" s="68"/>
      <c r="F12" s="68"/>
      <c r="G12" s="68"/>
      <c r="H12" s="68"/>
      <c r="I12" s="68"/>
      <c r="J12" s="68"/>
      <c r="K12" s="68"/>
      <c r="L12" s="5"/>
    </row>
    <row r="13" spans="1:13" ht="28.5" thickBot="1" thickTop="1">
      <c r="A13" s="80" t="s">
        <v>70</v>
      </c>
      <c r="B13" s="81"/>
      <c r="C13" s="82"/>
      <c r="D13" s="94">
        <f>SUM(D11:K11)</f>
        <v>15</v>
      </c>
      <c r="E13" s="95"/>
      <c r="F13" s="95"/>
      <c r="G13" s="95"/>
      <c r="H13" s="95"/>
      <c r="I13" s="95"/>
      <c r="J13" s="95"/>
      <c r="K13" s="110"/>
      <c r="L13" s="25" t="s">
        <v>71</v>
      </c>
      <c r="M13" s="26" t="s">
        <v>72</v>
      </c>
    </row>
    <row r="14" spans="1:13" ht="17.25" customHeight="1" thickTop="1">
      <c r="A14" s="113" t="s">
        <v>73</v>
      </c>
      <c r="B14" s="118" t="s">
        <v>108</v>
      </c>
      <c r="C14" s="40" t="s">
        <v>74</v>
      </c>
      <c r="D14" s="9"/>
      <c r="E14" s="9"/>
      <c r="F14" s="9"/>
      <c r="G14" s="9"/>
      <c r="H14" s="37">
        <v>1</v>
      </c>
      <c r="I14" s="37">
        <v>1</v>
      </c>
      <c r="J14" s="37"/>
      <c r="K14" s="9"/>
      <c r="L14" s="10">
        <f aca="true" t="shared" si="1" ref="L14:L33">SUM(D14:K14)</f>
        <v>2</v>
      </c>
      <c r="M14" s="64">
        <f>SUM(L14:L33)</f>
        <v>15</v>
      </c>
    </row>
    <row r="15" spans="1:13" ht="15.75">
      <c r="A15" s="113"/>
      <c r="B15" s="119"/>
      <c r="C15" s="40" t="s">
        <v>88</v>
      </c>
      <c r="D15" s="9"/>
      <c r="E15" s="9"/>
      <c r="F15" s="9"/>
      <c r="G15" s="9"/>
      <c r="H15" s="37"/>
      <c r="I15" s="37"/>
      <c r="J15" s="37"/>
      <c r="K15" s="9"/>
      <c r="L15" s="10">
        <f t="shared" si="1"/>
        <v>0</v>
      </c>
      <c r="M15" s="65"/>
    </row>
    <row r="16" spans="1:13" ht="16.5" customHeight="1">
      <c r="A16" s="92"/>
      <c r="B16" s="119"/>
      <c r="C16" s="41" t="s">
        <v>76</v>
      </c>
      <c r="D16" s="2"/>
      <c r="E16" s="2"/>
      <c r="F16" s="2"/>
      <c r="G16" s="2"/>
      <c r="H16" s="34"/>
      <c r="I16" s="34">
        <v>1</v>
      </c>
      <c r="J16" s="34"/>
      <c r="K16" s="2"/>
      <c r="L16" s="4">
        <f t="shared" si="1"/>
        <v>1</v>
      </c>
      <c r="M16" s="65"/>
    </row>
    <row r="17" spans="1:13" ht="15.75">
      <c r="A17" s="92"/>
      <c r="B17" s="119"/>
      <c r="C17" s="41" t="s">
        <v>75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65"/>
    </row>
    <row r="18" spans="1:13" ht="15.75">
      <c r="A18" s="92"/>
      <c r="B18" s="119"/>
      <c r="C18" s="41" t="s">
        <v>103</v>
      </c>
      <c r="D18" s="2"/>
      <c r="E18" s="2"/>
      <c r="F18" s="2"/>
      <c r="G18" s="2"/>
      <c r="H18" s="34"/>
      <c r="I18" s="34"/>
      <c r="J18" s="34"/>
      <c r="K18" s="2"/>
      <c r="L18" s="4">
        <f t="shared" si="1"/>
        <v>0</v>
      </c>
      <c r="M18" s="65"/>
    </row>
    <row r="19" spans="1:13" ht="15.75">
      <c r="A19" s="92"/>
      <c r="B19" s="119"/>
      <c r="C19" s="41" t="s">
        <v>89</v>
      </c>
      <c r="D19" s="2"/>
      <c r="E19" s="2"/>
      <c r="F19" s="2"/>
      <c r="G19" s="2"/>
      <c r="H19" s="34"/>
      <c r="I19" s="34">
        <v>1</v>
      </c>
      <c r="J19" s="34"/>
      <c r="K19" s="2"/>
      <c r="L19" s="4">
        <f t="shared" si="1"/>
        <v>1</v>
      </c>
      <c r="M19" s="65"/>
    </row>
    <row r="20" spans="1:13" ht="15.75">
      <c r="A20" s="92"/>
      <c r="B20" s="120"/>
      <c r="C20" s="41" t="s">
        <v>120</v>
      </c>
      <c r="D20" s="2"/>
      <c r="E20" s="2"/>
      <c r="F20" s="2"/>
      <c r="G20" s="2"/>
      <c r="H20" s="34"/>
      <c r="I20" s="34">
        <v>1</v>
      </c>
      <c r="J20" s="34"/>
      <c r="K20" s="2"/>
      <c r="L20" s="4">
        <f t="shared" si="1"/>
        <v>1</v>
      </c>
      <c r="M20" s="65"/>
    </row>
    <row r="21" spans="1:13" ht="16.5" customHeight="1">
      <c r="A21" s="92"/>
      <c r="B21" s="124" t="s">
        <v>91</v>
      </c>
      <c r="C21" s="23" t="s">
        <v>77</v>
      </c>
      <c r="D21" s="2"/>
      <c r="E21" s="2"/>
      <c r="F21" s="2"/>
      <c r="G21" s="2"/>
      <c r="H21" s="34">
        <v>1</v>
      </c>
      <c r="I21" s="34"/>
      <c r="J21" s="34">
        <v>1</v>
      </c>
      <c r="K21" s="2"/>
      <c r="L21" s="4">
        <f t="shared" si="1"/>
        <v>2</v>
      </c>
      <c r="M21" s="65"/>
    </row>
    <row r="22" spans="1:13" ht="15.75">
      <c r="A22" s="92"/>
      <c r="B22" s="125"/>
      <c r="C22" s="23" t="s">
        <v>78</v>
      </c>
      <c r="D22" s="2"/>
      <c r="E22" s="2"/>
      <c r="F22" s="2"/>
      <c r="G22" s="2"/>
      <c r="H22" s="34"/>
      <c r="I22" s="34"/>
      <c r="J22" s="34"/>
      <c r="K22" s="2"/>
      <c r="L22" s="4">
        <f t="shared" si="1"/>
        <v>0</v>
      </c>
      <c r="M22" s="65"/>
    </row>
    <row r="23" spans="1:13" ht="15.75">
      <c r="A23" s="92"/>
      <c r="B23" s="125"/>
      <c r="C23" s="23" t="s">
        <v>79</v>
      </c>
      <c r="D23" s="2"/>
      <c r="E23" s="2"/>
      <c r="F23" s="2"/>
      <c r="G23" s="2"/>
      <c r="H23" s="34"/>
      <c r="I23" s="53"/>
      <c r="J23" s="34"/>
      <c r="K23" s="2"/>
      <c r="L23" s="4">
        <f t="shared" si="1"/>
        <v>0</v>
      </c>
      <c r="M23" s="65"/>
    </row>
    <row r="24" spans="1:13" ht="15.75">
      <c r="A24" s="92"/>
      <c r="B24" s="126"/>
      <c r="C24" s="23" t="s">
        <v>93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65"/>
    </row>
    <row r="25" spans="1:13" ht="20.25" customHeight="1">
      <c r="A25" s="92"/>
      <c r="B25" s="121" t="s">
        <v>80</v>
      </c>
      <c r="C25" s="24" t="s">
        <v>81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65"/>
    </row>
    <row r="26" spans="1:13" ht="21" customHeight="1">
      <c r="A26" s="92"/>
      <c r="B26" s="122"/>
      <c r="C26" s="24" t="s">
        <v>82</v>
      </c>
      <c r="D26" s="2"/>
      <c r="E26" s="2"/>
      <c r="F26" s="2"/>
      <c r="G26" s="2"/>
      <c r="H26" s="34">
        <v>1</v>
      </c>
      <c r="I26" s="34"/>
      <c r="J26" s="34"/>
      <c r="K26" s="2"/>
      <c r="L26" s="4">
        <f t="shared" si="1"/>
        <v>1</v>
      </c>
      <c r="M26" s="65"/>
    </row>
    <row r="27" spans="1:13" ht="23.25" customHeight="1">
      <c r="A27" s="92"/>
      <c r="B27" s="122"/>
      <c r="C27" s="24" t="s">
        <v>83</v>
      </c>
      <c r="D27" s="2"/>
      <c r="E27" s="2"/>
      <c r="F27" s="2"/>
      <c r="G27" s="2"/>
      <c r="H27" s="34">
        <v>1</v>
      </c>
      <c r="I27" s="34"/>
      <c r="J27" s="34"/>
      <c r="K27" s="2"/>
      <c r="L27" s="4">
        <f t="shared" si="1"/>
        <v>1</v>
      </c>
      <c r="M27" s="65"/>
    </row>
    <row r="28" spans="1:13" ht="21.75" customHeight="1">
      <c r="A28" s="92"/>
      <c r="B28" s="122"/>
      <c r="C28" s="24" t="s">
        <v>84</v>
      </c>
      <c r="D28" s="2"/>
      <c r="E28" s="2"/>
      <c r="F28" s="2"/>
      <c r="G28" s="2"/>
      <c r="H28" s="34"/>
      <c r="I28" s="34"/>
      <c r="J28" s="34"/>
      <c r="K28" s="2"/>
      <c r="L28" s="4">
        <f t="shared" si="1"/>
        <v>0</v>
      </c>
      <c r="M28" s="65"/>
    </row>
    <row r="29" spans="1:13" ht="24.75">
      <c r="A29" s="114"/>
      <c r="B29" s="123"/>
      <c r="C29" s="28" t="s">
        <v>125</v>
      </c>
      <c r="D29" s="29"/>
      <c r="E29" s="29"/>
      <c r="F29" s="29"/>
      <c r="G29" s="29"/>
      <c r="H29" s="35">
        <v>1</v>
      </c>
      <c r="I29" s="35"/>
      <c r="J29" s="35"/>
      <c r="K29" s="29"/>
      <c r="L29" s="4">
        <f t="shared" si="1"/>
        <v>1</v>
      </c>
      <c r="M29" s="65"/>
    </row>
    <row r="30" spans="1:13" ht="22.5" customHeight="1">
      <c r="A30" s="114"/>
      <c r="B30" s="142" t="s">
        <v>100</v>
      </c>
      <c r="C30" s="28" t="s">
        <v>105</v>
      </c>
      <c r="D30" s="29"/>
      <c r="E30" s="29"/>
      <c r="F30" s="29"/>
      <c r="G30" s="29"/>
      <c r="H30" s="35"/>
      <c r="I30" s="35">
        <v>1</v>
      </c>
      <c r="J30" s="35"/>
      <c r="K30" s="29"/>
      <c r="L30" s="4">
        <f t="shared" si="1"/>
        <v>1</v>
      </c>
      <c r="M30" s="65"/>
    </row>
    <row r="31" spans="1:13" ht="22.5" customHeight="1">
      <c r="A31" s="114"/>
      <c r="B31" s="142"/>
      <c r="C31" s="28" t="s">
        <v>104</v>
      </c>
      <c r="D31" s="29"/>
      <c r="E31" s="29"/>
      <c r="F31" s="29"/>
      <c r="G31" s="29"/>
      <c r="H31" s="35"/>
      <c r="I31" s="35">
        <v>1</v>
      </c>
      <c r="J31" s="35"/>
      <c r="K31" s="29"/>
      <c r="L31" s="4">
        <f t="shared" si="1"/>
        <v>1</v>
      </c>
      <c r="M31" s="65"/>
    </row>
    <row r="32" spans="1:13" ht="23.25" customHeight="1">
      <c r="A32" s="114"/>
      <c r="B32" s="142"/>
      <c r="C32" s="28" t="s">
        <v>101</v>
      </c>
      <c r="D32" s="29"/>
      <c r="E32" s="29"/>
      <c r="F32" s="29"/>
      <c r="G32" s="29"/>
      <c r="H32" s="35">
        <v>1</v>
      </c>
      <c r="I32" s="35">
        <v>1</v>
      </c>
      <c r="J32" s="35"/>
      <c r="K32" s="29"/>
      <c r="L32" s="4">
        <f t="shared" si="1"/>
        <v>2</v>
      </c>
      <c r="M32" s="65"/>
    </row>
    <row r="33" spans="1:13" ht="22.5" customHeight="1" thickBot="1">
      <c r="A33" s="93"/>
      <c r="B33" s="115" t="s">
        <v>85</v>
      </c>
      <c r="C33" s="116"/>
      <c r="D33" s="11"/>
      <c r="E33" s="11"/>
      <c r="F33" s="11"/>
      <c r="G33" s="11"/>
      <c r="H33" s="36"/>
      <c r="I33" s="36"/>
      <c r="J33" s="36"/>
      <c r="K33" s="11"/>
      <c r="L33" s="4">
        <f t="shared" si="1"/>
        <v>0</v>
      </c>
      <c r="M33" s="66"/>
    </row>
    <row r="34" spans="1:12" ht="16.5" thickTop="1">
      <c r="A34" s="104" t="s">
        <v>68</v>
      </c>
      <c r="B34" s="105"/>
      <c r="C34" s="106"/>
      <c r="D34" s="12">
        <f aca="true" t="shared" si="2" ref="D34:K34">SUM(D14:D33)</f>
        <v>0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39">
        <f t="shared" si="2"/>
        <v>7</v>
      </c>
      <c r="I34" s="39">
        <f t="shared" si="2"/>
        <v>7</v>
      </c>
      <c r="J34" s="39">
        <f t="shared" si="2"/>
        <v>1</v>
      </c>
      <c r="K34" s="12">
        <f t="shared" si="2"/>
        <v>0</v>
      </c>
      <c r="L34" s="18">
        <f>SUM(L14:L33)</f>
        <v>15</v>
      </c>
    </row>
    <row r="35" spans="1:12" ht="16.5" thickBot="1">
      <c r="A35" s="107" t="s">
        <v>70</v>
      </c>
      <c r="B35" s="108"/>
      <c r="C35" s="109"/>
      <c r="D35" s="110">
        <f>SUM(D34:K34)</f>
        <v>15</v>
      </c>
      <c r="E35" s="111"/>
      <c r="F35" s="111"/>
      <c r="G35" s="111"/>
      <c r="H35" s="111"/>
      <c r="I35" s="111"/>
      <c r="J35" s="111"/>
      <c r="K35" s="111"/>
      <c r="L35" s="21"/>
    </row>
    <row r="36" ht="16.5" thickTop="1"/>
  </sheetData>
  <sheetProtection/>
  <mergeCells count="31">
    <mergeCell ref="A1:N1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30:B32"/>
    <mergeCell ref="B14:B20"/>
    <mergeCell ref="B25:B29"/>
    <mergeCell ref="A34:C34"/>
    <mergeCell ref="A35:C35"/>
    <mergeCell ref="D35:K35"/>
    <mergeCell ref="A14:A33"/>
    <mergeCell ref="B21:B24"/>
    <mergeCell ref="M14:M33"/>
    <mergeCell ref="B33:C33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7"/>
  <sheetViews>
    <sheetView zoomScalePageLayoutView="0" workbookViewId="0" topLeftCell="A1">
      <selection activeCell="D15" sqref="D15"/>
    </sheetView>
  </sheetViews>
  <sheetFormatPr defaultColWidth="9.00390625" defaultRowHeight="16.5"/>
  <cols>
    <col min="2" max="2" width="11.625" style="0" customWidth="1"/>
    <col min="3" max="3" width="27.50390625" style="0" bestFit="1" customWidth="1"/>
    <col min="4" max="4" width="18.875" style="0" customWidth="1"/>
    <col min="5" max="5" width="15.375" style="0" bestFit="1" customWidth="1"/>
    <col min="6" max="6" width="13.50390625" style="0" customWidth="1"/>
  </cols>
  <sheetData>
    <row r="1" spans="1:11" ht="28.5" thickBot="1">
      <c r="A1" s="127" t="s">
        <v>129</v>
      </c>
      <c r="B1" s="127"/>
      <c r="C1" s="127"/>
      <c r="D1" s="127"/>
      <c r="E1" s="127"/>
      <c r="F1" s="127"/>
      <c r="G1" s="1"/>
      <c r="H1" s="1"/>
      <c r="I1" s="1"/>
      <c r="J1" s="1"/>
      <c r="K1" s="1"/>
    </row>
    <row r="2" spans="1:5" ht="15.75">
      <c r="A2" s="146" t="s">
        <v>94</v>
      </c>
      <c r="B2" s="147"/>
      <c r="C2" s="148"/>
      <c r="D2" s="55" t="s">
        <v>95</v>
      </c>
      <c r="E2" s="56" t="s">
        <v>17</v>
      </c>
    </row>
    <row r="3" spans="1:5" ht="15.75">
      <c r="A3" s="160" t="s">
        <v>26</v>
      </c>
      <c r="B3" s="149" t="s">
        <v>18</v>
      </c>
      <c r="C3" s="149"/>
      <c r="D3" s="57">
        <v>2</v>
      </c>
      <c r="E3" s="152">
        <f>SUM(D3:D16)</f>
        <v>65</v>
      </c>
    </row>
    <row r="4" spans="1:5" ht="15.75">
      <c r="A4" s="160"/>
      <c r="B4" s="149" t="s">
        <v>19</v>
      </c>
      <c r="C4" s="149"/>
      <c r="D4" s="57">
        <v>15</v>
      </c>
      <c r="E4" s="152"/>
    </row>
    <row r="5" spans="1:5" ht="15.75">
      <c r="A5" s="160"/>
      <c r="B5" s="149" t="s">
        <v>20</v>
      </c>
      <c r="C5" s="149"/>
      <c r="D5" s="57">
        <v>13</v>
      </c>
      <c r="E5" s="152"/>
    </row>
    <row r="6" spans="1:5" ht="15.75">
      <c r="A6" s="160"/>
      <c r="B6" s="149" t="s">
        <v>21</v>
      </c>
      <c r="C6" s="149"/>
      <c r="D6" s="57">
        <v>3</v>
      </c>
      <c r="E6" s="152"/>
    </row>
    <row r="7" spans="1:5" ht="15.75">
      <c r="A7" s="160"/>
      <c r="B7" s="149" t="s">
        <v>114</v>
      </c>
      <c r="C7" s="149"/>
      <c r="D7" s="57">
        <v>3</v>
      </c>
      <c r="E7" s="152"/>
    </row>
    <row r="8" spans="1:5" ht="15.75">
      <c r="A8" s="160"/>
      <c r="B8" s="154" t="s">
        <v>99</v>
      </c>
      <c r="C8" s="149"/>
      <c r="D8" s="58">
        <v>5</v>
      </c>
      <c r="E8" s="152"/>
    </row>
    <row r="9" spans="1:5" ht="15.75">
      <c r="A9" s="160"/>
      <c r="B9" s="149" t="s">
        <v>87</v>
      </c>
      <c r="C9" s="149"/>
      <c r="D9" s="58">
        <v>3</v>
      </c>
      <c r="E9" s="152"/>
    </row>
    <row r="10" spans="1:5" ht="15.75">
      <c r="A10" s="160"/>
      <c r="B10" s="149" t="s">
        <v>115</v>
      </c>
      <c r="C10" s="149"/>
      <c r="D10" s="58">
        <v>1</v>
      </c>
      <c r="E10" s="152"/>
    </row>
    <row r="11" spans="1:5" ht="15.75">
      <c r="A11" s="160"/>
      <c r="B11" s="149" t="s">
        <v>22</v>
      </c>
      <c r="C11" s="149"/>
      <c r="D11" s="58">
        <v>3</v>
      </c>
      <c r="E11" s="152"/>
    </row>
    <row r="12" spans="1:5" ht="15.75">
      <c r="A12" s="160"/>
      <c r="B12" s="149" t="s">
        <v>25</v>
      </c>
      <c r="C12" s="149"/>
      <c r="D12" s="58">
        <v>3</v>
      </c>
      <c r="E12" s="152"/>
    </row>
    <row r="13" spans="1:5" ht="15.75">
      <c r="A13" s="160"/>
      <c r="B13" s="149" t="s">
        <v>116</v>
      </c>
      <c r="C13" s="149"/>
      <c r="D13" s="57">
        <v>2</v>
      </c>
      <c r="E13" s="152"/>
    </row>
    <row r="14" spans="1:5" ht="15.75">
      <c r="A14" s="160"/>
      <c r="B14" s="149" t="s">
        <v>23</v>
      </c>
      <c r="C14" s="149"/>
      <c r="D14" s="57">
        <v>8</v>
      </c>
      <c r="E14" s="152"/>
    </row>
    <row r="15" spans="1:5" ht="15.75">
      <c r="A15" s="160"/>
      <c r="B15" s="149" t="s">
        <v>24</v>
      </c>
      <c r="C15" s="149"/>
      <c r="D15" s="57">
        <v>3</v>
      </c>
      <c r="E15" s="152"/>
    </row>
    <row r="16" spans="1:5" ht="15.75">
      <c r="A16" s="160"/>
      <c r="B16" s="149" t="s">
        <v>98</v>
      </c>
      <c r="C16" s="149"/>
      <c r="D16" s="57">
        <v>1</v>
      </c>
      <c r="E16" s="152"/>
    </row>
    <row r="17" spans="1:5" ht="15.75">
      <c r="A17" s="162" t="s">
        <v>28</v>
      </c>
      <c r="B17" s="164" t="s">
        <v>108</v>
      </c>
      <c r="C17" s="59" t="s">
        <v>108</v>
      </c>
      <c r="D17" s="60">
        <v>1</v>
      </c>
      <c r="E17" s="152">
        <f>SUM(D17:D38)</f>
        <v>25</v>
      </c>
    </row>
    <row r="18" spans="1:5" ht="15.75">
      <c r="A18" s="162"/>
      <c r="B18" s="164"/>
      <c r="C18" s="46" t="s">
        <v>40</v>
      </c>
      <c r="D18" s="60">
        <v>1</v>
      </c>
      <c r="E18" s="152"/>
    </row>
    <row r="19" spans="1:5" ht="15.75">
      <c r="A19" s="162"/>
      <c r="B19" s="164"/>
      <c r="C19" s="46" t="s">
        <v>88</v>
      </c>
      <c r="D19" s="60">
        <v>1</v>
      </c>
      <c r="E19" s="152"/>
    </row>
    <row r="20" spans="1:5" ht="15.75">
      <c r="A20" s="162"/>
      <c r="B20" s="164"/>
      <c r="C20" s="46" t="s">
        <v>107</v>
      </c>
      <c r="D20" s="60">
        <v>2</v>
      </c>
      <c r="E20" s="152"/>
    </row>
    <row r="21" spans="1:5" ht="15.75">
      <c r="A21" s="162"/>
      <c r="B21" s="164"/>
      <c r="C21" s="46" t="s">
        <v>45</v>
      </c>
      <c r="D21" s="60">
        <v>1</v>
      </c>
      <c r="E21" s="152"/>
    </row>
    <row r="22" spans="1:5" ht="15.75">
      <c r="A22" s="162"/>
      <c r="B22" s="164"/>
      <c r="C22" s="46" t="s">
        <v>41</v>
      </c>
      <c r="D22" s="60">
        <v>1</v>
      </c>
      <c r="E22" s="152"/>
    </row>
    <row r="23" spans="1:5" ht="15.75">
      <c r="A23" s="162"/>
      <c r="B23" s="164"/>
      <c r="C23" s="46" t="s">
        <v>89</v>
      </c>
      <c r="D23" s="60">
        <v>1</v>
      </c>
      <c r="E23" s="152"/>
    </row>
    <row r="24" spans="1:5" ht="15.75">
      <c r="A24" s="162"/>
      <c r="B24" s="155" t="s">
        <v>91</v>
      </c>
      <c r="C24" s="47" t="s">
        <v>96</v>
      </c>
      <c r="D24" s="60">
        <v>1</v>
      </c>
      <c r="E24" s="152"/>
    </row>
    <row r="25" spans="1:5" ht="15.75">
      <c r="A25" s="162"/>
      <c r="B25" s="155"/>
      <c r="C25" s="47" t="s">
        <v>46</v>
      </c>
      <c r="D25" s="60">
        <v>1</v>
      </c>
      <c r="E25" s="152"/>
    </row>
    <row r="26" spans="1:5" ht="15.75">
      <c r="A26" s="162"/>
      <c r="B26" s="155"/>
      <c r="C26" s="47" t="s">
        <v>42</v>
      </c>
      <c r="D26" s="60">
        <v>1</v>
      </c>
      <c r="E26" s="152"/>
    </row>
    <row r="27" spans="1:5" ht="15.75">
      <c r="A27" s="162"/>
      <c r="B27" s="155"/>
      <c r="C27" s="47" t="s">
        <v>43</v>
      </c>
      <c r="D27" s="60">
        <v>1</v>
      </c>
      <c r="E27" s="152"/>
    </row>
    <row r="28" spans="1:5" ht="15.75">
      <c r="A28" s="162"/>
      <c r="B28" s="155"/>
      <c r="C28" s="47" t="s">
        <v>92</v>
      </c>
      <c r="D28" s="60">
        <v>1</v>
      </c>
      <c r="E28" s="152"/>
    </row>
    <row r="29" spans="1:5" ht="15.75">
      <c r="A29" s="162"/>
      <c r="B29" s="156" t="s">
        <v>44</v>
      </c>
      <c r="C29" s="48" t="s">
        <v>97</v>
      </c>
      <c r="D29" s="60">
        <v>1</v>
      </c>
      <c r="E29" s="152"/>
    </row>
    <row r="30" spans="1:5" ht="15.75">
      <c r="A30" s="162"/>
      <c r="B30" s="156"/>
      <c r="C30" s="48" t="s">
        <v>47</v>
      </c>
      <c r="D30" s="60">
        <v>1</v>
      </c>
      <c r="E30" s="152"/>
    </row>
    <row r="31" spans="1:5" ht="15.75">
      <c r="A31" s="162"/>
      <c r="B31" s="156"/>
      <c r="C31" s="48" t="s">
        <v>48</v>
      </c>
      <c r="D31" s="60">
        <v>1</v>
      </c>
      <c r="E31" s="152"/>
    </row>
    <row r="32" spans="1:5" ht="15.75">
      <c r="A32" s="162"/>
      <c r="B32" s="156"/>
      <c r="C32" s="48" t="s">
        <v>49</v>
      </c>
      <c r="D32" s="60">
        <v>1</v>
      </c>
      <c r="E32" s="152"/>
    </row>
    <row r="33" spans="1:5" ht="15.75">
      <c r="A33" s="162"/>
      <c r="B33" s="156"/>
      <c r="C33" s="48" t="s">
        <v>50</v>
      </c>
      <c r="D33" s="60">
        <v>1</v>
      </c>
      <c r="E33" s="152"/>
    </row>
    <row r="34" spans="1:5" ht="15.75">
      <c r="A34" s="162"/>
      <c r="B34" s="156" t="s">
        <v>100</v>
      </c>
      <c r="C34" s="48" t="s">
        <v>100</v>
      </c>
      <c r="D34" s="60">
        <v>1</v>
      </c>
      <c r="E34" s="152"/>
    </row>
    <row r="35" spans="1:5" ht="15.75">
      <c r="A35" s="162"/>
      <c r="B35" s="156"/>
      <c r="C35" s="48" t="s">
        <v>102</v>
      </c>
      <c r="D35" s="60">
        <v>3</v>
      </c>
      <c r="E35" s="152"/>
    </row>
    <row r="36" spans="1:5" ht="15.75">
      <c r="A36" s="162"/>
      <c r="B36" s="156"/>
      <c r="C36" s="48" t="s">
        <v>104</v>
      </c>
      <c r="D36" s="60">
        <v>1</v>
      </c>
      <c r="E36" s="152"/>
    </row>
    <row r="37" spans="1:5" ht="15.75">
      <c r="A37" s="162"/>
      <c r="B37" s="156"/>
      <c r="C37" s="48" t="s">
        <v>101</v>
      </c>
      <c r="D37" s="60">
        <v>1</v>
      </c>
      <c r="E37" s="152"/>
    </row>
    <row r="38" spans="1:5" ht="16.5" thickBot="1">
      <c r="A38" s="163"/>
      <c r="B38" s="161" t="s">
        <v>27</v>
      </c>
      <c r="C38" s="161"/>
      <c r="D38" s="61">
        <v>1</v>
      </c>
      <c r="E38" s="153"/>
    </row>
    <row r="39" spans="1:5" ht="17.25" thickBot="1" thickTop="1">
      <c r="A39" s="157" t="s">
        <v>39</v>
      </c>
      <c r="B39" s="158"/>
      <c r="C39" s="159"/>
      <c r="D39" s="150">
        <f>SUM(D3:D38)</f>
        <v>90</v>
      </c>
      <c r="E39" s="151"/>
    </row>
    <row r="40" spans="1:6" ht="15.75">
      <c r="A40" s="145" t="s">
        <v>121</v>
      </c>
      <c r="B40" s="145"/>
      <c r="C40" s="145"/>
      <c r="D40" s="145"/>
      <c r="E40" s="145"/>
      <c r="F40" s="145"/>
    </row>
    <row r="41" ht="16.5" thickBot="1"/>
    <row r="42" spans="3:4" ht="16.5" thickBot="1">
      <c r="C42" s="44" t="s">
        <v>94</v>
      </c>
      <c r="D42" s="45" t="s">
        <v>109</v>
      </c>
    </row>
    <row r="43" spans="3:5" ht="16.5" thickTop="1">
      <c r="C43" s="42" t="s">
        <v>126</v>
      </c>
      <c r="D43" s="43">
        <v>1</v>
      </c>
      <c r="E43" t="s">
        <v>122</v>
      </c>
    </row>
    <row r="44" spans="3:5" ht="15.75">
      <c r="C44" s="42" t="s">
        <v>130</v>
      </c>
      <c r="D44" s="43">
        <v>1</v>
      </c>
      <c r="E44" t="s">
        <v>122</v>
      </c>
    </row>
    <row r="45" spans="3:5" ht="15.75">
      <c r="C45" s="42" t="s">
        <v>42</v>
      </c>
      <c r="D45" s="43">
        <v>1</v>
      </c>
      <c r="E45" t="s">
        <v>122</v>
      </c>
    </row>
    <row r="46" spans="3:5" ht="15.75">
      <c r="C46" s="42" t="s">
        <v>118</v>
      </c>
      <c r="D46" s="43">
        <v>2</v>
      </c>
      <c r="E46" t="s">
        <v>119</v>
      </c>
    </row>
    <row r="47" spans="3:4" ht="16.5" thickBot="1">
      <c r="C47" s="51" t="s">
        <v>110</v>
      </c>
      <c r="D47" s="52">
        <f>SUM(D43:D46)</f>
        <v>5</v>
      </c>
    </row>
  </sheetData>
  <sheetProtection/>
  <mergeCells count="28">
    <mergeCell ref="A3:A16"/>
    <mergeCell ref="B38:C38"/>
    <mergeCell ref="B11:C11"/>
    <mergeCell ref="B13:C13"/>
    <mergeCell ref="A17:A38"/>
    <mergeCell ref="B17:B23"/>
    <mergeCell ref="B6:C6"/>
    <mergeCell ref="B7:C7"/>
    <mergeCell ref="A1:F1"/>
    <mergeCell ref="D39:E39"/>
    <mergeCell ref="E17:E38"/>
    <mergeCell ref="B8:C8"/>
    <mergeCell ref="E3:E16"/>
    <mergeCell ref="B3:C3"/>
    <mergeCell ref="B24:B28"/>
    <mergeCell ref="B29:B33"/>
    <mergeCell ref="A39:C39"/>
    <mergeCell ref="B34:B37"/>
    <mergeCell ref="A40:F40"/>
    <mergeCell ref="A2:C2"/>
    <mergeCell ref="B10:C10"/>
    <mergeCell ref="B15:C15"/>
    <mergeCell ref="B16:C16"/>
    <mergeCell ref="B12:C12"/>
    <mergeCell ref="B9:C9"/>
    <mergeCell ref="B14:C14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2020-08-04T00:31:48Z</cp:lastPrinted>
  <dcterms:created xsi:type="dcterms:W3CDTF">2009-05-21T05:38:37Z</dcterms:created>
  <dcterms:modified xsi:type="dcterms:W3CDTF">2023-02-01T08:20:25Z</dcterms:modified>
  <cp:category/>
  <cp:version/>
  <cp:contentType/>
  <cp:contentStatus/>
</cp:coreProperties>
</file>